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D:\мои документы\НМО\СТАНДАРТ\Образовательные стандарты\Цифровая лингвистика\!!!!!!!!!!!!для РИВШ в классификатор\"/>
    </mc:Choice>
  </mc:AlternateContent>
  <xr:revisionPtr revIDLastSave="0" documentId="13_ncr:1_{7649CD80-6126-488F-B4C6-90C66DDD3FC9}" xr6:coauthVersionLast="36" xr6:coauthVersionMax="36" xr10:uidLastSave="{00000000-0000-0000-0000-000000000000}"/>
  <bookViews>
    <workbookView xWindow="0" yWindow="0" windowWidth="28800" windowHeight="12225" xr2:uid="{00000000-000D-0000-FFFF-FFFF00000000}"/>
  </bookViews>
  <sheets>
    <sheet name="1-44 01 05-01май 12 ПЕЧАТ итог" sheetId="1" r:id="rId1"/>
  </sheets>
  <calcPr calcId="191029"/>
  <extLst>
    <ext uri="GoogleSheetsCustomDataVersion2">
      <go:sheetsCustomData xmlns:go="http://customooxmlschemas.google.com/" r:id="rId5" roundtripDataChecksum="3al/wCWSc1C58dEaMqkp0mXkx9pUeUbqfPWFrIfYB3o="/>
    </ext>
  </extLst>
</workbook>
</file>

<file path=xl/calcChain.xml><?xml version="1.0" encoding="utf-8"?>
<calcChain xmlns="http://schemas.openxmlformats.org/spreadsheetml/2006/main">
  <c r="BE32" i="1" l="1"/>
  <c r="DT39" i="1"/>
  <c r="AS39" i="1" l="1"/>
  <c r="AP104" i="1" l="1"/>
  <c r="AP103" i="1"/>
  <c r="AS91" i="1"/>
  <c r="AP91" i="1"/>
  <c r="DT90" i="1"/>
  <c r="AS90" i="1"/>
  <c r="AP90" i="1"/>
  <c r="AS89" i="1"/>
  <c r="AP89" i="1"/>
  <c r="AS88" i="1"/>
  <c r="AP88" i="1"/>
  <c r="AS86" i="1"/>
  <c r="AP86" i="1"/>
  <c r="AS85" i="1"/>
  <c r="AP85" i="1"/>
  <c r="AS83" i="1"/>
  <c r="AP83" i="1"/>
  <c r="DT82" i="1"/>
  <c r="AS82" i="1"/>
  <c r="AP82" i="1"/>
  <c r="DT80" i="1"/>
  <c r="AS80" i="1"/>
  <c r="AP80" i="1"/>
  <c r="AS79" i="1"/>
  <c r="AP79" i="1"/>
  <c r="AS78" i="1"/>
  <c r="AP78" i="1"/>
  <c r="DT76" i="1"/>
  <c r="AS76" i="1"/>
  <c r="AP76" i="1"/>
  <c r="DT75" i="1"/>
  <c r="AS75" i="1"/>
  <c r="AP75" i="1"/>
  <c r="AS74" i="1"/>
  <c r="AP74" i="1"/>
  <c r="DT72" i="1"/>
  <c r="AS72" i="1"/>
  <c r="AP72" i="1"/>
  <c r="DT71" i="1"/>
  <c r="AS71" i="1"/>
  <c r="AP71" i="1"/>
  <c r="AS70" i="1"/>
  <c r="AP70" i="1"/>
  <c r="DT68" i="1"/>
  <c r="AS68" i="1"/>
  <c r="AP68" i="1"/>
  <c r="AS67" i="1"/>
  <c r="AP67" i="1"/>
  <c r="DT66" i="1"/>
  <c r="AS66" i="1"/>
  <c r="AP66" i="1"/>
  <c r="DT64" i="1"/>
  <c r="AS64" i="1"/>
  <c r="AP64" i="1"/>
  <c r="DT63" i="1"/>
  <c r="AS63" i="1"/>
  <c r="AP63" i="1"/>
  <c r="DT62" i="1"/>
  <c r="AS62" i="1"/>
  <c r="AP62" i="1"/>
  <c r="DT61" i="1"/>
  <c r="AS61" i="1"/>
  <c r="AP61" i="1"/>
  <c r="DT59" i="1"/>
  <c r="AS59" i="1"/>
  <c r="AP59" i="1"/>
  <c r="DT58" i="1"/>
  <c r="AS58" i="1"/>
  <c r="AP58" i="1"/>
  <c r="DT57" i="1"/>
  <c r="AS57" i="1"/>
  <c r="AP57" i="1"/>
  <c r="DR55" i="1"/>
  <c r="DO55" i="1"/>
  <c r="DL55" i="1"/>
  <c r="DJ55" i="1"/>
  <c r="DG55" i="1"/>
  <c r="DD55" i="1"/>
  <c r="DB55" i="1"/>
  <c r="CY55" i="1"/>
  <c r="CV55" i="1"/>
  <c r="CT55" i="1"/>
  <c r="CQ55" i="1"/>
  <c r="CN55" i="1"/>
  <c r="CL55" i="1"/>
  <c r="CI55" i="1"/>
  <c r="CF55" i="1"/>
  <c r="CD55" i="1"/>
  <c r="CA55" i="1"/>
  <c r="BX55" i="1"/>
  <c r="BV55" i="1"/>
  <c r="BS55" i="1"/>
  <c r="BP55" i="1"/>
  <c r="BN55" i="1"/>
  <c r="BK55" i="1"/>
  <c r="BH55" i="1"/>
  <c r="BE55" i="1"/>
  <c r="BE100" i="1" s="1"/>
  <c r="BB55" i="1"/>
  <c r="AY55" i="1"/>
  <c r="AV55" i="1"/>
  <c r="DT54" i="1"/>
  <c r="AP54" i="1"/>
  <c r="DT53" i="1"/>
  <c r="AS53" i="1"/>
  <c r="AP53" i="1"/>
  <c r="DT52" i="1"/>
  <c r="AS52" i="1"/>
  <c r="AP52" i="1"/>
  <c r="DT51" i="1"/>
  <c r="AS51" i="1"/>
  <c r="AP51" i="1"/>
  <c r="DT49" i="1"/>
  <c r="AS49" i="1"/>
  <c r="AP49" i="1"/>
  <c r="DT48" i="1"/>
  <c r="AS48" i="1"/>
  <c r="AP48" i="1"/>
  <c r="DT46" i="1"/>
  <c r="AS46" i="1"/>
  <c r="AP46" i="1"/>
  <c r="DT45" i="1"/>
  <c r="AS45" i="1"/>
  <c r="AP45" i="1"/>
  <c r="DT43" i="1"/>
  <c r="AS43" i="1"/>
  <c r="AP43" i="1"/>
  <c r="DT42" i="1"/>
  <c r="AS42" i="1"/>
  <c r="AP42" i="1"/>
  <c r="DT41" i="1"/>
  <c r="AS41" i="1"/>
  <c r="AP41" i="1"/>
  <c r="AP39" i="1"/>
  <c r="DT38" i="1"/>
  <c r="AS38" i="1"/>
  <c r="AP38" i="1"/>
  <c r="DT36" i="1"/>
  <c r="AS36" i="1"/>
  <c r="AP36" i="1"/>
  <c r="DT35" i="1"/>
  <c r="AS35" i="1"/>
  <c r="AP35" i="1"/>
  <c r="DT34" i="1"/>
  <c r="AS34" i="1"/>
  <c r="AP34" i="1"/>
  <c r="DR32" i="1"/>
  <c r="DO32" i="1"/>
  <c r="DL32" i="1"/>
  <c r="DJ32" i="1"/>
  <c r="DG32" i="1"/>
  <c r="DD32" i="1"/>
  <c r="DB32" i="1"/>
  <c r="CY32" i="1"/>
  <c r="CV32" i="1"/>
  <c r="CT32" i="1"/>
  <c r="CQ32" i="1"/>
  <c r="CN32" i="1"/>
  <c r="CL32" i="1"/>
  <c r="CI32" i="1"/>
  <c r="CF32" i="1"/>
  <c r="CD32" i="1"/>
  <c r="CA32" i="1"/>
  <c r="BX32" i="1"/>
  <c r="BV32" i="1"/>
  <c r="BS32" i="1"/>
  <c r="BP32" i="1"/>
  <c r="BN32" i="1"/>
  <c r="BK32" i="1"/>
  <c r="BH32" i="1"/>
  <c r="BB32" i="1"/>
  <c r="BB100" i="1" s="1"/>
  <c r="AY32" i="1"/>
  <c r="AV32" i="1"/>
  <c r="AV100" i="1" s="1"/>
  <c r="DX22" i="1"/>
  <c r="DU22" i="1"/>
  <c r="DR22" i="1"/>
  <c r="DO22" i="1"/>
  <c r="DL22" i="1"/>
  <c r="DI22" i="1"/>
  <c r="DF22" i="1"/>
  <c r="BH100" i="1" l="1"/>
  <c r="AY100" i="1"/>
  <c r="BK100" i="1"/>
  <c r="BH101" i="1" s="1"/>
  <c r="CL100" i="1"/>
  <c r="CD100" i="1"/>
  <c r="CY100" i="1"/>
  <c r="CV101" i="1" s="1"/>
  <c r="AS32" i="1"/>
  <c r="CF100" i="1"/>
  <c r="DB100" i="1"/>
  <c r="BN100" i="1"/>
  <c r="CI100" i="1"/>
  <c r="CF101" i="1" s="1"/>
  <c r="DD100" i="1"/>
  <c r="BS100" i="1"/>
  <c r="BP101" i="1" s="1"/>
  <c r="CN100" i="1"/>
  <c r="DJ100" i="1"/>
  <c r="AP55" i="1"/>
  <c r="DT32" i="1"/>
  <c r="BV100" i="1"/>
  <c r="CQ100" i="1"/>
  <c r="CN101" i="1" s="1"/>
  <c r="DL100" i="1"/>
  <c r="BP100" i="1"/>
  <c r="DG100" i="1"/>
  <c r="DD101" i="1" s="1"/>
  <c r="BX100" i="1"/>
  <c r="CT100" i="1"/>
  <c r="DO100" i="1"/>
  <c r="DL101" i="1" s="1"/>
  <c r="AS55" i="1"/>
  <c r="AP32" i="1"/>
  <c r="CA100" i="1"/>
  <c r="BX101" i="1" s="1"/>
  <c r="CV100" i="1"/>
  <c r="DR100" i="1"/>
  <c r="DT55" i="1"/>
  <c r="DT100" i="1" l="1"/>
  <c r="AP100" i="1"/>
  <c r="AS100" i="1"/>
</calcChain>
</file>

<file path=xl/sharedStrings.xml><?xml version="1.0" encoding="utf-8"?>
<sst xmlns="http://schemas.openxmlformats.org/spreadsheetml/2006/main" count="776" uniqueCount="478">
  <si>
    <t>Министерство образования Республики Беларусь</t>
  </si>
  <si>
    <t>ПРИМЕРНЫЙ УЧЕБНЫЙ  ПЛАН</t>
  </si>
  <si>
    <t>УТВЕРЖДАЮ</t>
  </si>
  <si>
    <t xml:space="preserve">Первый заместитель </t>
  </si>
  <si>
    <t>Специальность:</t>
  </si>
  <si>
    <t>Квалификация:</t>
  </si>
  <si>
    <t>Министра образования</t>
  </si>
  <si>
    <t>Республики Беларусь</t>
  </si>
  <si>
    <t>Степень:  Бакалавр</t>
  </si>
  <si>
    <t>А.Г.Баханович</t>
  </si>
  <si>
    <t>Срок обучения: 4 года</t>
  </si>
  <si>
    <t>(дата)</t>
  </si>
  <si>
    <t xml:space="preserve">Регистрационный № </t>
  </si>
  <si>
    <t xml:space="preserve">   I. График образовательного процесса</t>
  </si>
  <si>
    <t>II. Сводные данные по бюджету времени (в неделях)</t>
  </si>
  <si>
    <t>КУРСЫ</t>
  </si>
  <si>
    <t>сентябрь</t>
  </si>
  <si>
    <r>
      <rPr>
        <u/>
        <sz val="30"/>
        <color rgb="FF000000"/>
        <rFont val="Times New Roman"/>
      </rPr>
      <t xml:space="preserve">29 </t>
    </r>
    <r>
      <rPr>
        <sz val="30"/>
        <color rgb="FF000000"/>
        <rFont val="Times New Roman"/>
      </rPr>
      <t xml:space="preserve">
09
</t>
    </r>
    <r>
      <rPr>
        <u/>
        <sz val="30"/>
        <color rgb="FF000000"/>
        <rFont val="Times New Roman"/>
      </rPr>
      <t>05</t>
    </r>
    <r>
      <rPr>
        <sz val="30"/>
        <color rgb="FF000000"/>
        <rFont val="Times New Roman"/>
      </rPr>
      <t xml:space="preserve">
10</t>
    </r>
  </si>
  <si>
    <t>октябрь</t>
  </si>
  <si>
    <r>
      <rPr>
        <u/>
        <sz val="32"/>
        <color rgb="FF000000"/>
        <rFont val="Times New Roman"/>
      </rPr>
      <t xml:space="preserve">27 </t>
    </r>
    <r>
      <rPr>
        <sz val="32"/>
        <color rgb="FF000000"/>
        <rFont val="Times New Roman"/>
      </rPr>
      <t xml:space="preserve">
10
</t>
    </r>
    <r>
      <rPr>
        <u/>
        <sz val="32"/>
        <color rgb="FF000000"/>
        <rFont val="Times New Roman"/>
      </rPr>
      <t>02</t>
    </r>
    <r>
      <rPr>
        <sz val="32"/>
        <color rgb="FF000000"/>
        <rFont val="Times New Roman"/>
      </rPr>
      <t xml:space="preserve">
11</t>
    </r>
  </si>
  <si>
    <t>ноябрь</t>
  </si>
  <si>
    <t>декабрь</t>
  </si>
  <si>
    <r>
      <rPr>
        <u/>
        <sz val="32"/>
        <color rgb="FF000000"/>
        <rFont val="Times New Roman"/>
      </rPr>
      <t xml:space="preserve">29 </t>
    </r>
    <r>
      <rPr>
        <sz val="32"/>
        <color rgb="FF000000"/>
        <rFont val="Times New Roman"/>
      </rPr>
      <t xml:space="preserve">
12
</t>
    </r>
    <r>
      <rPr>
        <u/>
        <sz val="32"/>
        <color rgb="FF000000"/>
        <rFont val="Times New Roman"/>
      </rPr>
      <t>04</t>
    </r>
    <r>
      <rPr>
        <sz val="32"/>
        <color rgb="FF000000"/>
        <rFont val="Times New Roman"/>
      </rPr>
      <t xml:space="preserve">
01</t>
    </r>
  </si>
  <si>
    <t>январь</t>
  </si>
  <si>
    <r>
      <rPr>
        <u/>
        <sz val="32"/>
        <color rgb="FF000000"/>
        <rFont val="Times New Roman"/>
      </rPr>
      <t xml:space="preserve">26 </t>
    </r>
    <r>
      <rPr>
        <sz val="32"/>
        <color rgb="FF000000"/>
        <rFont val="Times New Roman"/>
      </rPr>
      <t xml:space="preserve">
01
</t>
    </r>
    <r>
      <rPr>
        <u/>
        <sz val="32"/>
        <color rgb="FF000000"/>
        <rFont val="Times New Roman"/>
      </rPr>
      <t>01</t>
    </r>
    <r>
      <rPr>
        <sz val="32"/>
        <color rgb="FF000000"/>
        <rFont val="Times New Roman"/>
      </rPr>
      <t xml:space="preserve">
02</t>
    </r>
  </si>
  <si>
    <t>февраль</t>
  </si>
  <si>
    <r>
      <rPr>
        <u/>
        <sz val="32"/>
        <color rgb="FF000000"/>
        <rFont val="Times New Roman"/>
      </rPr>
      <t xml:space="preserve">23 </t>
    </r>
    <r>
      <rPr>
        <sz val="32"/>
        <color rgb="FF000000"/>
        <rFont val="Times New Roman"/>
      </rPr>
      <t xml:space="preserve">
02
</t>
    </r>
    <r>
      <rPr>
        <u/>
        <sz val="32"/>
        <color rgb="FF000000"/>
        <rFont val="Times New Roman"/>
      </rPr>
      <t>01</t>
    </r>
    <r>
      <rPr>
        <sz val="32"/>
        <color rgb="FF000000"/>
        <rFont val="Times New Roman"/>
      </rPr>
      <t xml:space="preserve">
03</t>
    </r>
  </si>
  <si>
    <t>март</t>
  </si>
  <si>
    <r>
      <rPr>
        <u/>
        <sz val="32"/>
        <color rgb="FF000000"/>
        <rFont val="Times New Roman"/>
      </rPr>
      <t xml:space="preserve">30 </t>
    </r>
    <r>
      <rPr>
        <sz val="32"/>
        <color rgb="FF000000"/>
        <rFont val="Times New Roman"/>
      </rPr>
      <t xml:space="preserve">
03
</t>
    </r>
    <r>
      <rPr>
        <u/>
        <sz val="32"/>
        <color rgb="FF000000"/>
        <rFont val="Times New Roman"/>
      </rPr>
      <t>05</t>
    </r>
    <r>
      <rPr>
        <sz val="32"/>
        <color rgb="FF000000"/>
        <rFont val="Times New Roman"/>
      </rPr>
      <t xml:space="preserve">
04</t>
    </r>
  </si>
  <si>
    <t>апрель</t>
  </si>
  <si>
    <r>
      <rPr>
        <u/>
        <sz val="32"/>
        <color rgb="FF000000"/>
        <rFont val="Times New Roman"/>
      </rPr>
      <t xml:space="preserve">27 </t>
    </r>
    <r>
      <rPr>
        <sz val="32"/>
        <color rgb="FF000000"/>
        <rFont val="Times New Roman"/>
      </rPr>
      <t xml:space="preserve">
04
</t>
    </r>
    <r>
      <rPr>
        <u/>
        <sz val="32"/>
        <color rgb="FF000000"/>
        <rFont val="Times New Roman"/>
      </rPr>
      <t>03</t>
    </r>
    <r>
      <rPr>
        <sz val="32"/>
        <color rgb="FF000000"/>
        <rFont val="Times New Roman"/>
      </rPr>
      <t xml:space="preserve">
05</t>
    </r>
  </si>
  <si>
    <t>май</t>
  </si>
  <si>
    <t>июнь</t>
  </si>
  <si>
    <r>
      <rPr>
        <u/>
        <sz val="32"/>
        <color rgb="FF000000"/>
        <rFont val="Times New Roman"/>
      </rPr>
      <t xml:space="preserve">29 </t>
    </r>
    <r>
      <rPr>
        <sz val="32"/>
        <color rgb="FF000000"/>
        <rFont val="Times New Roman"/>
      </rPr>
      <t xml:space="preserve">
06
</t>
    </r>
    <r>
      <rPr>
        <u/>
        <sz val="32"/>
        <color rgb="FF000000"/>
        <rFont val="Times New Roman"/>
      </rPr>
      <t>05</t>
    </r>
    <r>
      <rPr>
        <sz val="32"/>
        <color rgb="FF000000"/>
        <rFont val="Times New Roman"/>
      </rPr>
      <t xml:space="preserve">
07</t>
    </r>
  </si>
  <si>
    <t>июль</t>
  </si>
  <si>
    <r>
      <rPr>
        <u/>
        <sz val="32"/>
        <color rgb="FF000000"/>
        <rFont val="Times New Roman"/>
      </rPr>
      <t xml:space="preserve">27 </t>
    </r>
    <r>
      <rPr>
        <sz val="32"/>
        <color rgb="FF000000"/>
        <rFont val="Times New Roman"/>
      </rPr>
      <t xml:space="preserve">
07
</t>
    </r>
    <r>
      <rPr>
        <u/>
        <sz val="32"/>
        <color rgb="FF000000"/>
        <rFont val="Times New Roman"/>
      </rPr>
      <t>02</t>
    </r>
    <r>
      <rPr>
        <sz val="32"/>
        <color rgb="FF000000"/>
        <rFont val="Times New Roman"/>
      </rPr>
      <t xml:space="preserve">
08</t>
    </r>
  </si>
  <si>
    <t>август</t>
  </si>
  <si>
    <t>Теоретическое обучение</t>
  </si>
  <si>
    <t>Экзаменационные сессии</t>
  </si>
  <si>
    <t>Учебные практики</t>
  </si>
  <si>
    <t>Производственные практики</t>
  </si>
  <si>
    <t>Дипломное проектирование</t>
  </si>
  <si>
    <t>Итоговая аттестация</t>
  </si>
  <si>
    <t>Каникулы</t>
  </si>
  <si>
    <t>Всего</t>
  </si>
  <si>
    <t>1 
7</t>
  </si>
  <si>
    <t>8
14</t>
  </si>
  <si>
    <t>15
21</t>
  </si>
  <si>
    <t>22
28</t>
  </si>
  <si>
    <t>6
12</t>
  </si>
  <si>
    <t>13
19</t>
  </si>
  <si>
    <t>20
26</t>
  </si>
  <si>
    <t>3
9</t>
  </si>
  <si>
    <t>10
16</t>
  </si>
  <si>
    <t>17
23</t>
  </si>
  <si>
    <t>24
30</t>
  </si>
  <si>
    <t>1
7</t>
  </si>
  <si>
    <t>5
11</t>
  </si>
  <si>
    <t>12
18</t>
  </si>
  <si>
    <t>19
25</t>
  </si>
  <si>
    <t>2
8</t>
  </si>
  <si>
    <t>9
15</t>
  </si>
  <si>
    <t>16
22</t>
  </si>
  <si>
    <t>23
29</t>
  </si>
  <si>
    <t>4
10</t>
  </si>
  <si>
    <t>11
17</t>
  </si>
  <si>
    <t>18
24</t>
  </si>
  <si>
    <t>25
31</t>
  </si>
  <si>
    <t>24
31</t>
  </si>
  <si>
    <t>I</t>
  </si>
  <si>
    <t>:</t>
  </si>
  <si>
    <t>=</t>
  </si>
  <si>
    <t>О</t>
  </si>
  <si>
    <r>
      <rPr>
        <sz val="32"/>
        <color theme="1"/>
        <rFont val="Times New Roman"/>
      </rPr>
      <t xml:space="preserve">52 </t>
    </r>
    <r>
      <rPr>
        <vertAlign val="superscript"/>
        <sz val="32"/>
        <color theme="1"/>
        <rFont val="Times New Roman"/>
      </rPr>
      <t>2</t>
    </r>
  </si>
  <si>
    <t>II</t>
  </si>
  <si>
    <r>
      <rPr>
        <sz val="32"/>
        <color theme="1"/>
        <rFont val="Times New Roman"/>
      </rPr>
      <t xml:space="preserve">52 </t>
    </r>
    <r>
      <rPr>
        <vertAlign val="superscript"/>
        <sz val="32"/>
        <color theme="1"/>
        <rFont val="Times New Roman"/>
      </rPr>
      <t>2</t>
    </r>
  </si>
  <si>
    <t>III</t>
  </si>
  <si>
    <t>Х</t>
  </si>
  <si>
    <r>
      <rPr>
        <sz val="32"/>
        <color theme="1"/>
        <rFont val="Times New Roman"/>
      </rPr>
      <t xml:space="preserve">52 </t>
    </r>
    <r>
      <rPr>
        <vertAlign val="superscript"/>
        <sz val="32"/>
        <color theme="1"/>
        <rFont val="Times New Roman"/>
      </rPr>
      <t>2</t>
    </r>
  </si>
  <si>
    <t>IV</t>
  </si>
  <si>
    <t>/</t>
  </si>
  <si>
    <t>//</t>
  </si>
  <si>
    <t>Обозначения:</t>
  </si>
  <si>
    <t>–</t>
  </si>
  <si>
    <t>теоретическое обучение</t>
  </si>
  <si>
    <t>учебная практика</t>
  </si>
  <si>
    <t>дипломное проектирование</t>
  </si>
  <si>
    <t>каникулы</t>
  </si>
  <si>
    <t>экзаменационная сессия</t>
  </si>
  <si>
    <t>производственная практика</t>
  </si>
  <si>
    <t>итоговая аттестация</t>
  </si>
  <si>
    <t>III. План образовательного процесса</t>
  </si>
  <si>
    <t>№
п/п</t>
  </si>
  <si>
    <t>Название модуля, 
учебной дисциплины, курсового проекта
(курсовой работы)</t>
  </si>
  <si>
    <t>Уровень среднего специального образования</t>
  </si>
  <si>
    <t>Экзамены</t>
  </si>
  <si>
    <t>Зачеты</t>
  </si>
  <si>
    <t>Количество академических часов</t>
  </si>
  <si>
    <t>Распределение по курсам и семестрам</t>
  </si>
  <si>
    <t>Всего зачетных единиц</t>
  </si>
  <si>
    <t>Код компетенции</t>
  </si>
  <si>
    <t>количество аудиторных часов</t>
  </si>
  <si>
    <t>количество экзаменов</t>
  </si>
  <si>
    <t>всего часов</t>
  </si>
  <si>
    <t>количество зачетных единиц</t>
  </si>
  <si>
    <t>Аудиторных</t>
  </si>
  <si>
    <t>Из них</t>
  </si>
  <si>
    <t>І курс</t>
  </si>
  <si>
    <t>ІІ курс</t>
  </si>
  <si>
    <t>ІІІ курс</t>
  </si>
  <si>
    <t>IV курс</t>
  </si>
  <si>
    <t>Лекции</t>
  </si>
  <si>
    <t>Лабораторные</t>
  </si>
  <si>
    <t>Практические</t>
  </si>
  <si>
    <t>Семинарские</t>
  </si>
  <si>
    <t>1 семестр,
17 недель</t>
  </si>
  <si>
    <t>2 семестр,
18 недель</t>
  </si>
  <si>
    <t>3 семестр,
17 недель</t>
  </si>
  <si>
    <t>4 семестр,
18 недель</t>
  </si>
  <si>
    <t>5 семестр,
18 недель</t>
  </si>
  <si>
    <t>6 семестр,
16 недель</t>
  </si>
  <si>
    <t>7 семестр,
17 недель</t>
  </si>
  <si>
    <t>8 семестр,
14 недель</t>
  </si>
  <si>
    <t>Всего часов</t>
  </si>
  <si>
    <t>Ауд. часов</t>
  </si>
  <si>
    <t>Зач. единиц</t>
  </si>
  <si>
    <t>1</t>
  </si>
  <si>
    <t>ГОСУДАРСТВЕННЫЙ КОМПОНЕНТ</t>
  </si>
  <si>
    <t>1.1</t>
  </si>
  <si>
    <t>МОДУЛЬ СОЦИАЛЬНО-ГУМАНИТАРНЫХ ДИСЦИПЛИН I</t>
  </si>
  <si>
    <t>1.1.1</t>
  </si>
  <si>
    <t>История белорусской государственности</t>
  </si>
  <si>
    <t>УК-7</t>
  </si>
  <si>
    <t>1.1.2</t>
  </si>
  <si>
    <t>Философия</t>
  </si>
  <si>
    <t>УК-8</t>
  </si>
  <si>
    <t>1.1.3</t>
  </si>
  <si>
    <t>Современная политэкономия</t>
  </si>
  <si>
    <t>УК-9</t>
  </si>
  <si>
    <t>1.2</t>
  </si>
  <si>
    <t>Модуль "Информация и коммуникация"</t>
  </si>
  <si>
    <t>1.2.1</t>
  </si>
  <si>
    <t>БПК-1</t>
  </si>
  <si>
    <t>1.2.2</t>
  </si>
  <si>
    <t>Теория информации</t>
  </si>
  <si>
    <t>БПК-2</t>
  </si>
  <si>
    <t>БПК-3</t>
  </si>
  <si>
    <t>1.3</t>
  </si>
  <si>
    <t>Модуль "Лингвистика I"</t>
  </si>
  <si>
    <t>УК-12</t>
  </si>
  <si>
    <t>1.3.1</t>
  </si>
  <si>
    <t>Введение в языкознание</t>
  </si>
  <si>
    <t>БПК-4</t>
  </si>
  <si>
    <t>1.3.2</t>
  </si>
  <si>
    <t>Структурная лингвистика иностранного языка</t>
  </si>
  <si>
    <t>2д</t>
  </si>
  <si>
    <t>БПК-5</t>
  </si>
  <si>
    <t>1.3.3</t>
  </si>
  <si>
    <t>Когнитивная лингвистика</t>
  </si>
  <si>
    <t xml:space="preserve"> 4д</t>
  </si>
  <si>
    <t>БПК-6</t>
  </si>
  <si>
    <t>1.4</t>
  </si>
  <si>
    <t>Модуль "Информатика и программирование I"</t>
  </si>
  <si>
    <t>1.4.1</t>
  </si>
  <si>
    <t>Основы математики</t>
  </si>
  <si>
    <t>БПК-7</t>
  </si>
  <si>
    <t>1.4.2</t>
  </si>
  <si>
    <t>Алгоритмизация и основы программирования</t>
  </si>
  <si>
    <t>БПК-8</t>
  </si>
  <si>
    <t>1.5</t>
  </si>
  <si>
    <t>Модуль "Обработка данных I"</t>
  </si>
  <si>
    <t>1.5.1</t>
  </si>
  <si>
    <t>Прикладная статистика</t>
  </si>
  <si>
    <t>1.5.2</t>
  </si>
  <si>
    <t>Основы веб-аналитики</t>
  </si>
  <si>
    <t>БПК-10</t>
  </si>
  <si>
    <t>1.6</t>
  </si>
  <si>
    <t xml:space="preserve">Модуль "Иностранный язык I" </t>
  </si>
  <si>
    <t>УК-3</t>
  </si>
  <si>
    <t>1.6.1</t>
  </si>
  <si>
    <t>Практическая грамматика</t>
  </si>
  <si>
    <t>БПК-11</t>
  </si>
  <si>
    <t>1.6.2</t>
  </si>
  <si>
    <t xml:space="preserve">Практическая фонетика </t>
  </si>
  <si>
    <t>1, 3</t>
  </si>
  <si>
    <t>БПК-12</t>
  </si>
  <si>
    <t>1.6.3</t>
  </si>
  <si>
    <t>Практика устной и письменной речи</t>
  </si>
  <si>
    <t>1,2,3</t>
  </si>
  <si>
    <t>БПК-13</t>
  </si>
  <si>
    <t>1.7</t>
  </si>
  <si>
    <t>Курсовая работа</t>
  </si>
  <si>
    <t>УК-1, 2, 5, 6</t>
  </si>
  <si>
    <t>2</t>
  </si>
  <si>
    <t>КОМПОНЕНТ УЧРЕЖДЕНИЯ  ОБРАЗОВАНИЯ</t>
  </si>
  <si>
    <t>2.1</t>
  </si>
  <si>
    <t>МОДУЛЬ СОЦИАЛЬНО-ГУМАНИТАРНЫХ ДИСЦИПЛИН II</t>
  </si>
  <si>
    <t xml:space="preserve">  </t>
  </si>
  <si>
    <t>2.1.1</t>
  </si>
  <si>
    <t>Логика</t>
  </si>
  <si>
    <t>3д</t>
  </si>
  <si>
    <t>2.1.2</t>
  </si>
  <si>
    <t>Философия искусственного интеллекта</t>
  </si>
  <si>
    <t>4д</t>
  </si>
  <si>
    <t>2.1.3</t>
  </si>
  <si>
    <t>2.2</t>
  </si>
  <si>
    <t>Модуль "Информатика и программирование II"</t>
  </si>
  <si>
    <t>УК-2</t>
  </si>
  <si>
    <t>2.2.1</t>
  </si>
  <si>
    <t>Базы данных и SQL</t>
  </si>
  <si>
    <t>СК-1</t>
  </si>
  <si>
    <t>2.2.2</t>
  </si>
  <si>
    <t>Математическая логика</t>
  </si>
  <si>
    <t>СК-2</t>
  </si>
  <si>
    <t>2.2.3</t>
  </si>
  <si>
    <t>Профессионально-ориентированное программирование</t>
  </si>
  <si>
    <t>5, 6</t>
  </si>
  <si>
    <t>СК-3</t>
  </si>
  <si>
    <t>2.2.4</t>
  </si>
  <si>
    <t>Базы знаний</t>
  </si>
  <si>
    <t>6д</t>
  </si>
  <si>
    <t>СК-4</t>
  </si>
  <si>
    <t>2.3</t>
  </si>
  <si>
    <t xml:space="preserve">Модуль "Иностранный язык II" </t>
  </si>
  <si>
    <t>2.3.1</t>
  </si>
  <si>
    <t>Функциональная грамматика</t>
  </si>
  <si>
    <t>СК-5</t>
  </si>
  <si>
    <t>2.3.3</t>
  </si>
  <si>
    <t>СК-6</t>
  </si>
  <si>
    <t>2.3.2</t>
  </si>
  <si>
    <t>Практикум речевого общения</t>
  </si>
  <si>
    <t>6, 7</t>
  </si>
  <si>
    <t>СК-7</t>
  </si>
  <si>
    <t>2.4</t>
  </si>
  <si>
    <t>Модуль "Лингвистика II"</t>
  </si>
  <si>
    <t>УК-1</t>
  </si>
  <si>
    <t>2.4.1</t>
  </si>
  <si>
    <t>Корпусная лингвистика</t>
  </si>
  <si>
    <t>СК-8</t>
  </si>
  <si>
    <t>2.4.2</t>
  </si>
  <si>
    <t>Формализация семантики</t>
  </si>
  <si>
    <t>СК-9</t>
  </si>
  <si>
    <t>2.4.3</t>
  </si>
  <si>
    <t>СК-10</t>
  </si>
  <si>
    <t>2.5</t>
  </si>
  <si>
    <t>Модуль "Обработка данных II"</t>
  </si>
  <si>
    <t>2.5.1</t>
  </si>
  <si>
    <t>Информационный поиск</t>
  </si>
  <si>
    <t>СК-11</t>
  </si>
  <si>
    <t>2.5.2</t>
  </si>
  <si>
    <t>Нейросети и машинное обучение</t>
  </si>
  <si>
    <t>СК-12</t>
  </si>
  <si>
    <t>2.5.3</t>
  </si>
  <si>
    <t>Обработка больших данных</t>
  </si>
  <si>
    <t>2.6</t>
  </si>
  <si>
    <t>Модуль "Профессиональный дискурс"</t>
  </si>
  <si>
    <t>УК-4, 5</t>
  </si>
  <si>
    <t>2.6.1</t>
  </si>
  <si>
    <t>Язык для специальных целей (профессионально-ориентированные тексты)</t>
  </si>
  <si>
    <t>СК-14</t>
  </si>
  <si>
    <t>2.6.2</t>
  </si>
  <si>
    <t>Техническое письмо</t>
  </si>
  <si>
    <t>СК-15</t>
  </si>
  <si>
    <t>2.6.3</t>
  </si>
  <si>
    <t>Визуализация и обработка данных</t>
  </si>
  <si>
    <t>7д</t>
  </si>
  <si>
    <t>СК-16</t>
  </si>
  <si>
    <t>2.7</t>
  </si>
  <si>
    <t>Модуль "Перевод"</t>
  </si>
  <si>
    <t>УК- 3</t>
  </si>
  <si>
    <t>2.7.1</t>
  </si>
  <si>
    <t xml:space="preserve">Основы перевода </t>
  </si>
  <si>
    <t>СК-17</t>
  </si>
  <si>
    <t>2.7.2</t>
  </si>
  <si>
    <t>Специальный перевод</t>
  </si>
  <si>
    <t>СК-18</t>
  </si>
  <si>
    <t>2.8</t>
  </si>
  <si>
    <t>ДИСЦИПЛИНЫ ПРОФИЛИЗАЦИИ</t>
  </si>
  <si>
    <t>2.8.1</t>
  </si>
  <si>
    <t>2.8.2</t>
  </si>
  <si>
    <t>Цифровая обработка речевого сигнала</t>
  </si>
  <si>
    <t>СК-21</t>
  </si>
  <si>
    <t>2.9</t>
  </si>
  <si>
    <t>ДИСЦИПЛИНЫ ПО ВЫБОРУ</t>
  </si>
  <si>
    <t>2.9.1</t>
  </si>
  <si>
    <t>2.9.2</t>
  </si>
  <si>
    <t xml:space="preserve">Психолингвистика/Лингвокультурология </t>
  </si>
  <si>
    <t>2.9.3</t>
  </si>
  <si>
    <t>Психология делового общения/Технологии разрешения конфликтов</t>
  </si>
  <si>
    <t>2.9.4</t>
  </si>
  <si>
    <t>2.10</t>
  </si>
  <si>
    <t>Факультативные дисциплины</t>
  </si>
  <si>
    <t>2.10.1</t>
  </si>
  <si>
    <t>Основы менеджмента</t>
  </si>
  <si>
    <t>/24</t>
  </si>
  <si>
    <t>2.10.2</t>
  </si>
  <si>
    <t>Проектная деятельность</t>
  </si>
  <si>
    <t>2.10.3</t>
  </si>
  <si>
    <t>Основы предпринимательской деятельности</t>
  </si>
  <si>
    <t>2.10.4</t>
  </si>
  <si>
    <t>/72</t>
  </si>
  <si>
    <t>Физическая культура</t>
  </si>
  <si>
    <t>/68</t>
  </si>
  <si>
    <t>/36</t>
  </si>
  <si>
    <t>/32</t>
  </si>
  <si>
    <t>2.11</t>
  </si>
  <si>
    <t>Дополнительные виды обучения</t>
  </si>
  <si>
    <t>2.11.1</t>
  </si>
  <si>
    <t>/1-6</t>
  </si>
  <si>
    <t>/348</t>
  </si>
  <si>
    <t>УК-10</t>
  </si>
  <si>
    <t>2.11.2</t>
  </si>
  <si>
    <t>/1</t>
  </si>
  <si>
    <t>/108</t>
  </si>
  <si>
    <t>/34</t>
  </si>
  <si>
    <t xml:space="preserve">Количество часов учебных занятий    </t>
  </si>
  <si>
    <t>Количество часов учебных занятий в неделю</t>
  </si>
  <si>
    <t>Количество курсовых работ</t>
  </si>
  <si>
    <t>Количество экзаменов</t>
  </si>
  <si>
    <t>3</t>
  </si>
  <si>
    <t>5</t>
  </si>
  <si>
    <t>4</t>
  </si>
  <si>
    <t>Количество зачетов</t>
  </si>
  <si>
    <t>6</t>
  </si>
  <si>
    <t>7</t>
  </si>
  <si>
    <t xml:space="preserve">            </t>
  </si>
  <si>
    <t>IV. Учебные практики</t>
  </si>
  <si>
    <t>V. Производственные практики</t>
  </si>
  <si>
    <t>VI. Дипломное проектирование</t>
  </si>
  <si>
    <t>VII. Итоговая аттестация</t>
  </si>
  <si>
    <t>Название практики</t>
  </si>
  <si>
    <t>Семестр</t>
  </si>
  <si>
    <t>Недель</t>
  </si>
  <si>
    <t>Зачетных единиц</t>
  </si>
  <si>
    <t xml:space="preserve">1. Государственный экзамен по специальности                                2. Защита дипломной работы                   </t>
  </si>
  <si>
    <t>Ознакомительная</t>
  </si>
  <si>
    <t>По специальности</t>
  </si>
  <si>
    <t>8</t>
  </si>
  <si>
    <t>Технологическая</t>
  </si>
  <si>
    <t>Преддипломная</t>
  </si>
  <si>
    <t>14</t>
  </si>
  <si>
    <t>21</t>
  </si>
  <si>
    <t>Проектная</t>
  </si>
  <si>
    <t>VIII. Матрица компетенций</t>
  </si>
  <si>
    <t>Код 
компетенции</t>
  </si>
  <si>
    <t>Наименование компетенции</t>
  </si>
  <si>
    <t>Код модуля, учебной дисциплины</t>
  </si>
  <si>
    <t xml:space="preserve">Владеть основами исследовательской деятельности, осуществлять поиск, анализ и синтез информации </t>
  </si>
  <si>
    <t>1.7, 2.4</t>
  </si>
  <si>
    <t>Решать стандартные задачи профессиональной деятельности на основе применения информационно-коммуникационных технологий</t>
  </si>
  <si>
    <t>1.4, 1.5, 1.7, 2.2, 2.5</t>
  </si>
  <si>
    <t xml:space="preserve">Осуществлять коммуникации на иностранном языке для решения задач межличностного и межкультурного взаимодействия </t>
  </si>
  <si>
    <t>1.6, 2.3, 2.7</t>
  </si>
  <si>
    <t>УК-4</t>
  </si>
  <si>
    <t>Работать в команде, толерантно воспринимать социальные, этнические, конфессиональные, культурные и иные различия</t>
  </si>
  <si>
    <t>1.2, 2.6</t>
  </si>
  <si>
    <t>УК-5</t>
  </si>
  <si>
    <t xml:space="preserve">Быть способным к саморазвитию и совершенствованию в профессиональной деятельности </t>
  </si>
  <si>
    <t>1.7, 2.6</t>
  </si>
  <si>
    <t>УК-6</t>
  </si>
  <si>
    <t>Проявлять инициативу и адаптироваться к изменениям в профессиональной деятельности</t>
  </si>
  <si>
    <t>Обладать способностью анализировать процессы государственного строительства в разные исторические периоды, выявлять факторы и механизмы исторических изменений, определять социально-политическое значение исторических событий (личностей, артефактов и символов) для современной белорусской государственности, в совершенстве использовать выявленные закономерности в процессе формирования гражданской идентичности</t>
  </si>
  <si>
    <t xml:space="preserve">1.1.1 </t>
  </si>
  <si>
    <t>Обладать современной культурой мышления, гуманистическим мировоззрением, аналитическим и инновационно-критическим стилем познавательной, социально-практической и коммуникативной деятельности, использовать основы философских знаний в непосредственной профессиональной деятельности, самостоятельно усваивать философские знания и выстраивать на их основании мировоззренческую позицию</t>
  </si>
  <si>
    <t>Обладать  способностью анализировать экономическую систему общества в ее динамике, законы ее функционирования и развития для понимания факторов возникновения и направлений развития современных социально-экономических систем, их способности удовлетворять потребности людей,  выявлять факторы и механизмы политических и социально-экономических процессов,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t>
  </si>
  <si>
    <t>Использовать средства физической культуры и спорта для сохранения и укрепления здоровья, профилактики заболеваний</t>
  </si>
  <si>
    <t>Владеть философско-методологическими подходами при изучении искусственного интеллекта</t>
  </si>
  <si>
    <t>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 сохранять и приумножать историческую память о роли Советского Союза и его народов в Победе над  германским нацизмом, транслировать новым поколениям историческую правду и нормы поведения, ценности и традиции, выработанные белорусским народом в период преодоления трагических событий Великой Отечественной войны</t>
  </si>
  <si>
    <t>Обладать способностью анализировать процессы и явления национальной и мировой культуры,  устанавливать межличностное взаимодействие с учетом социально-культурных особенностей,  этнических и конфессиональных различий</t>
  </si>
  <si>
    <t>УК-15</t>
  </si>
  <si>
    <t>Владеть системой лингвистических знаний об основных фонетических, лексических, грамматических, словообразовательных явлений и закономерностей функционирования родного и изучаемого иностранного языка, его функциональных разновидностей</t>
  </si>
  <si>
    <t>Использовать математические знания и навыки аналитического мышления в профессиональной деятельности</t>
  </si>
  <si>
    <t xml:space="preserve">Применять математико-статистические методы вычисления для количественной оценки лингвистических явлений и их последующей верификации </t>
  </si>
  <si>
    <t xml:space="preserve">1.2.1 </t>
  </si>
  <si>
    <t>Применять знания о языке как системно-структурном образовании/явлении, его истории, социально-культурных функциях для формирования профессионального лингвистического мышления</t>
  </si>
  <si>
    <t xml:space="preserve">1.3.1 </t>
  </si>
  <si>
    <t>Использовать знания об уровневой структуре иностранного языка для решения теоретических и прикладных задач</t>
  </si>
  <si>
    <t>Анализировать и оценивать языковые процессы, языковые единицы и категории в их соотнесении с памятью, воображением, восприятием, мышлением; определять степень участия языка в процессах получения, переработки и передачи информации о мире; проводить обработку лингвистической информации в взаимосвязи: язык и мозг</t>
  </si>
  <si>
    <t>Структурировать и интерпретировать математические данные, вычленять математические отношения, создавать математическую модель ситуации, анализировать и преобразовывать ее</t>
  </si>
  <si>
    <t>Применять основные методы алгоритмизации, способы и средства получения, хранения, обработки информации; решать стандартные задачи в профессиональной сфере на основе применения информационно-коммуникационных технологий</t>
  </si>
  <si>
    <t>БПК-9</t>
  </si>
  <si>
    <t>Оперировать основными понятиями и методами статистики, устанавливать статистические закономерности и визуализировать их с использованием инструментария программных продуктов</t>
  </si>
  <si>
    <t xml:space="preserve">Использовать разные системы аналитики; определять важные и наиболее эффективные решения для оптимизации работы сайтов, проектировать и выстраивать информационные модели </t>
  </si>
  <si>
    <t>Осуществлять иноязычную коммуникацию в соответствии с грамматической системой иностранного языка</t>
  </si>
  <si>
    <t>Осуществлять иноязычную коммуникацию в соответствии с орфоэпической нормой иностранного языка</t>
  </si>
  <si>
    <t>Осуществлять иноязычную устную и письменную коммуникацию в соответствии с нормой и узусом языковой системы иностранного языка</t>
  </si>
  <si>
    <t>Формализовывать и анализировать логические отношения и решать сложные проблемы с использованием математических методов и символов</t>
  </si>
  <si>
    <t xml:space="preserve">Реализовывать коммуникативное намерение в соответствии с нормативными, узуальными и прагматическими особенностями функционирования грамматических средств иностранного языка </t>
  </si>
  <si>
    <t>Применять эффективные стратегии и тактики устной и письменной деловой коммуникации на иностранном языке для решения профессиональных задач</t>
  </si>
  <si>
    <t>Анализировать и оценивать лингвистическую информацию с учетом элементов программирования и  автоматической обработки лингвистических корпусов</t>
  </si>
  <si>
    <t>Применять семиотическую концепцию языка, знания о языковой структуре и функциях языка в профессиональной деятельности</t>
  </si>
  <si>
    <t>СК-13</t>
  </si>
  <si>
    <t>Осуществлять переводческую обработку  письменных текстов разных типов</t>
  </si>
  <si>
    <t>Осуществлять письменный отраслевой перевод с учетом специфики профессиональной области</t>
  </si>
  <si>
    <t>СК-19</t>
  </si>
  <si>
    <t>СК-20</t>
  </si>
  <si>
    <t>СК-22</t>
  </si>
  <si>
    <t xml:space="preserve">Обладает способностью создавать представительные текстовые массивы, корпусы текстов, корпусы звучащей речи; мультимодальные корпусы, электронные словари разных типов, лингвистические базы данных и умеет пользоваться этими ресурсами. </t>
  </si>
  <si>
    <t>СК-23</t>
  </si>
  <si>
    <t xml:space="preserve">Осуществлять реферирование и аннотирование текстов различной жанрово-стилистической принадлежности на основе правил аналитико-синтетического преобразования текста и смыслового свертывания информации </t>
  </si>
  <si>
    <t>СК-24</t>
  </si>
  <si>
    <t>СК-25</t>
  </si>
  <si>
    <t>СК-26</t>
  </si>
  <si>
    <t>СК-27</t>
  </si>
  <si>
    <t>СК-28</t>
  </si>
  <si>
    <t>СК-29</t>
  </si>
  <si>
    <t>СК-30</t>
  </si>
  <si>
    <t>Применять нормы международного и национального законодательства в области интеллектуальной собственности в процессе создания и реализации прав на объекты интеллектуальной собственности</t>
  </si>
  <si>
    <t>Председатель НМС по лингвистическому образованию и гуманитарным наукам
______________     Е.П.Бетеня
"___" ________    202_ г.</t>
  </si>
  <si>
    <t>Проректор по научно-методической работе Государственного 
учреждения образования "Республиканский институт высшей школы" 
_______________И.В.Титович
"____"__________202_ г.</t>
  </si>
  <si>
    <t>Рекомендован к утверждению Президиумом Совета УМО по лингвистическому образованию
Протокол № ____ от ___________ 202_г.</t>
  </si>
  <si>
    <t>Эксперт-нормоконтролер
_______________Ю.М.Лавринович
"____"__________202_ г.</t>
  </si>
  <si>
    <t>Лингвист. Специалист по информационным технологиям</t>
  </si>
  <si>
    <t>Компьютерная лексикография/Аннотирование и реферирование текста/Субтитрирование и транскрибирование</t>
  </si>
  <si>
    <t>Цифровая грамотность и информационная безопасность/Правовое регулирование профессиональной деятельности</t>
  </si>
  <si>
    <t xml:space="preserve">Реализовывать коммуникативное намерение в он- и оффлайн среде в соответствии с нормативными, узуальными, социокультурными и техническими особенностями общения                  </t>
  </si>
  <si>
    <t>Автоматическая обработка языка и речи</t>
  </si>
  <si>
    <t>Уметь разрабатывать методы и средства построения лингвистических процессов для различных профессиональных прикладных задач по автоматический обработке текстов на естественном или ограниченно естественном языке, выявлять тональность текста при помощи методов NLP, статистики, машинного обучения для выявления нахождения мнений в тексте и определения их свойств</t>
  </si>
  <si>
    <t>Обладать способнойстью использовать современные технологии представления и обработки знаний в информационных системах, структуризировать предметные и профессиональные знания, формировать поля предметных знаний и применять знания в решении задач профессиональной деятельности, при разработке и реализации интеллектуальных программных систем, при классификации моделей и языков представления</t>
  </si>
  <si>
    <t>Разрабатывать объекты базы данных</t>
  </si>
  <si>
    <t>Владеть навыками написания программ на языке Python и SQL с использованием объектно-ориентированного подхода</t>
  </si>
  <si>
    <t xml:space="preserve">Осуществлять системный поиск, анализ, оценку, верификацию больших объемов данных, в том числе неструктурированных, для проектирования и выстраивания информационных моделей </t>
  </si>
  <si>
    <t xml:space="preserve">Cоздавать и распределять субтитры для перевода, расшифровываеть сценарии архивных аудио и видео файлов на любом языке. </t>
  </si>
  <si>
    <t>Осуществлять деловую коммуникацию с учетом культурных норм и ограничений в профессиональном общении</t>
  </si>
  <si>
    <t>Применять технологии и способы преодоления коммуникативных барьеров при осуществлении профессиональной деятельности</t>
  </si>
  <si>
    <t>Применять нормы национального и международного законодательства для решения профессиональных задач</t>
  </si>
  <si>
    <t>СК-21/                   СК-22/                    СК-23</t>
  </si>
  <si>
    <t>СК-24/             СК-25</t>
  </si>
  <si>
    <t>СК-26/           СК-27</t>
  </si>
  <si>
    <t>СК-28/              СК-29</t>
  </si>
  <si>
    <t>1, 2</t>
  </si>
  <si>
    <t>БПК - 8</t>
  </si>
  <si>
    <t>Теория и практика коммуникации</t>
  </si>
  <si>
    <t>Анализировать и интерпретировать различные аспекты и категории речевой деятельности участников коммуникации, осуществлять человеко-компьютерное взаимодействие</t>
  </si>
  <si>
    <t xml:space="preserve">Выявлять закономерности, связанные с получением, передачей, обработкой и хранением информации </t>
  </si>
  <si>
    <r>
      <t>Профилизация: Речевые технологии</t>
    </r>
    <r>
      <rPr>
        <sz val="36"/>
        <color theme="1"/>
        <rFont val="Calibri"/>
        <family val="2"/>
        <charset val="204"/>
      </rPr>
      <t>¹</t>
    </r>
  </si>
  <si>
    <t xml:space="preserve">Интерпретация и анализ текста </t>
  </si>
  <si>
    <t xml:space="preserve">Акустические основы речеобразования </t>
  </si>
  <si>
    <t xml:space="preserve">СК-19       </t>
  </si>
  <si>
    <t>УК-17</t>
  </si>
  <si>
    <t xml:space="preserve">УК-11 </t>
  </si>
  <si>
    <t xml:space="preserve">УК-13 </t>
  </si>
  <si>
    <t xml:space="preserve">УК-14 </t>
  </si>
  <si>
    <t>УК-16</t>
  </si>
  <si>
    <t>УК-18</t>
  </si>
  <si>
    <t>УК-19</t>
  </si>
  <si>
    <t>Применять основные методы защиты населения от негативных факторов антропогенного, техногенного, естественного происхождения, принципы рационального природопользования и энергосбережения, обеспечивать здоровые и безопасные условия труда</t>
  </si>
  <si>
    <t>Обладать способностью применять методы кибернетики для анализа и моделирования языковых процессов</t>
  </si>
  <si>
    <t>УК-4, 11</t>
  </si>
  <si>
    <t>УК-2, 13</t>
  </si>
  <si>
    <t>УК-2, 14</t>
  </si>
  <si>
    <r>
      <t>Учебная дисциплина по выбору студента: 
Великая Отечественная война советского народа (в контексте Второй мировой войны) / Культурология/ Основы управления интеллектуальной собственностью</t>
    </r>
    <r>
      <rPr>
        <sz val="38"/>
        <rFont val="Calibri"/>
        <family val="2"/>
        <charset val="204"/>
      </rPr>
      <t>⁴</t>
    </r>
    <r>
      <rPr>
        <sz val="38"/>
        <rFont val="Times New Roman"/>
      </rPr>
      <t>/Лингвокибернетика</t>
    </r>
  </si>
  <si>
    <t xml:space="preserve">УК-17 / 
УК-18 / 
СК-30/УК-19 </t>
  </si>
  <si>
    <r>
      <t>Безопасность жизнедеятельности человека</t>
    </r>
    <r>
      <rPr>
        <sz val="38"/>
        <rFont val="Calibri"/>
        <family val="2"/>
        <charset val="204"/>
      </rPr>
      <t>⁵</t>
    </r>
  </si>
  <si>
    <r>
      <rPr>
        <b/>
        <sz val="40"/>
        <rFont val="Times New Roman"/>
      </rPr>
      <t xml:space="preserve">СОГЛАСОВАНО  </t>
    </r>
    <r>
      <rPr>
        <sz val="40"/>
        <rFont val="Times New Roman"/>
      </rPr>
      <t xml:space="preserve">
Начальник Главного управления профессионального образования 
Министерства образования Республики Беларусь  
_______________  
"____"__________202_ г.</t>
    </r>
  </si>
  <si>
    <r>
      <rPr>
        <b/>
        <sz val="40"/>
        <rFont val="Times New Roman"/>
      </rPr>
      <t xml:space="preserve">СОГЛАСОВАНО </t>
    </r>
    <r>
      <rPr>
        <sz val="40"/>
        <rFont val="Times New Roman"/>
      </rPr>
      <t xml:space="preserve">
Проректор по научно-методической работе Государственного 
учреждения образования "Республиканский институт высшей школы" 
_______________И.В.Титович
"____"__________202_ г.</t>
    </r>
  </si>
  <si>
    <r>
      <rPr>
        <vertAlign val="superscript"/>
        <sz val="32"/>
        <rFont val="Times New Roman"/>
      </rPr>
      <t>2</t>
    </r>
    <r>
      <rPr>
        <sz val="32"/>
        <rFont val="Times New Roman"/>
      </rPr>
      <t xml:space="preserve"> Учебные практики во 2, 4 и 5 семестрах совмещаются с теоретическим обучением.</t>
    </r>
  </si>
  <si>
    <r>
      <rPr>
        <vertAlign val="superscript"/>
        <sz val="32"/>
        <rFont val="Times New Roman"/>
      </rPr>
      <t>3</t>
    </r>
    <r>
      <rPr>
        <sz val="32"/>
        <rFont val="Times New Roman"/>
      </rPr>
      <t xml:space="preserve"> В 6 семестре выполняется одна курсовая работа по выбору студента по одной из учебных дисциплин  </t>
    </r>
  </si>
  <si>
    <r>
      <t xml:space="preserve"> </t>
    </r>
    <r>
      <rPr>
        <vertAlign val="superscript"/>
        <sz val="32"/>
        <rFont val="Times New Roman"/>
      </rPr>
      <t>4</t>
    </r>
    <r>
      <rPr>
        <sz val="32"/>
        <rFont val="Times New Roman"/>
      </rPr>
      <t xml:space="preserve"> При составлении учебного плана учреждения образования по специальности учебная дисциплина "Основы управления интеллектуальной собственностью" планируется в качестве дисциплины компонента учреждения образования.</t>
    </r>
  </si>
  <si>
    <r>
      <t xml:space="preserve"> </t>
    </r>
    <r>
      <rPr>
        <vertAlign val="superscript"/>
        <sz val="32"/>
        <rFont val="Times New Roman"/>
      </rPr>
      <t>5</t>
    </r>
    <r>
      <rPr>
        <sz val="32"/>
        <rFont val="Times New Roman"/>
      </rPr>
      <t xml:space="preserve"> Интегрированная учебная дисциплина «Безопасность жизнедеятельности человека» включает вопросы защиты населения и объектов от чрезвычайных ситуаций, радиационной безопасности, основ экологии, основ энергосбережения, охраны труда. </t>
    </r>
  </si>
  <si>
    <r>
      <rPr>
        <b/>
        <sz val="40"/>
        <rFont val="Times New Roman"/>
      </rPr>
      <t>СОГЛАСОВАНО</t>
    </r>
    <r>
      <rPr>
        <sz val="40"/>
        <rFont val="Times New Roman"/>
      </rPr>
      <t xml:space="preserve">                                                                                            Председатель УМО  по лингвистическому образованию
______________     Н.Е.Лаптева
"___" ________    202_ г.</t>
    </r>
  </si>
  <si>
    <r>
      <rPr>
        <b/>
        <sz val="40"/>
        <rFont val="Times New Roman"/>
      </rPr>
      <t xml:space="preserve">СОГЛАСОВАНО  </t>
    </r>
    <r>
      <rPr>
        <sz val="40"/>
        <rFont val="Times New Roman"/>
      </rPr>
      <t xml:space="preserve">
Начальник Главного управления профессионального образования 
Министерства образования Республики Беларусь  
_______________С.А. Касперович  
"____"__________202_ г.</t>
    </r>
  </si>
  <si>
    <t>Быть способным логически мыслить, анализировать, систематизировать, обобщать, критически осмысливать информацию, ставить исследовательские задачи и выбирать пути их решения, строить стандартные теоретические модели, необходимые для решения профессиональных задач, интерпретировать полученные результаты</t>
  </si>
  <si>
    <t xml:space="preserve">Быть способным анализировать содержание, стиль, языковую форму, выделять в тексте отдельные его элементы (ориентироваться в структурно-смысловой организации текста), обобщать, сравнивать, объединять и сопоставлять факты, делать обоснованные выводы, критически оценивать на родном и на иностранном языке </t>
  </si>
  <si>
    <t>Быть способным работать с основными информационно-поисковыми и экспертными системами, системами представления знаний и обработки информации</t>
  </si>
  <si>
    <t xml:space="preserve">Владеть навыками взаимодействия с интеллектуальными системами обработки информации; методиками машинного обучения и моделирования с использованием нейронных сетей для анализа данных. </t>
  </si>
  <si>
    <t>Осуществлять профессиональную коммуникацию на иностранном языке в соответствии с правилами построения делового/технического дискурса</t>
  </si>
  <si>
    <t>Владеть навыками написания и редактирования профессионально-ориентированных (специальных) текстов, в том числе с использованием систем ИИ</t>
  </si>
  <si>
    <t>Выбирать методы визуализации, исходя из контекста, представлять аналитическую информацию в визуальном виде</t>
  </si>
  <si>
    <t xml:space="preserve">Анализировать звучащую речь на основании акустических признаков </t>
  </si>
  <si>
    <t>Осуществлять цифровую обработку речевого сигнала (построение мгновенных спектров и сонаграмм, вычисление формант, разметка сигнала в программе Praat, манипуляция свойствами сигнала (амплитуда, основной тон)</t>
  </si>
  <si>
    <t xml:space="preserve">Применять знания о взаимосвязи языка, мышления и культуры для решения теоретических и практических задач в профессиональной деятельности </t>
  </si>
  <si>
    <t xml:space="preserve">Быть способным анализировать речь человека для выявления социальных, личностных характеристик, уровня развития интеллекта, психоэмоциональных состояний. </t>
  </si>
  <si>
    <t xml:space="preserve">Быть способным соблюдать требования цифровой культуры и информационной безопасности в профессиональном развитии </t>
  </si>
  <si>
    <t>6-05-0231-04 "Цифровая лингвистика (с указанием языка)"</t>
  </si>
  <si>
    <r>
      <rPr>
        <vertAlign val="superscript"/>
        <sz val="32"/>
        <rFont val="Times New Roman"/>
      </rPr>
      <t>1</t>
    </r>
    <r>
      <rPr>
        <sz val="32"/>
        <rFont val="Times New Roman"/>
      </rPr>
      <t xml:space="preserve"> В рамках специальности 6-05-0231-04 "Цифровая лингвистика (с указанием  языка)" могут быть реализованы следующие профилизащш: "Речевые технологии" и др.</t>
    </r>
  </si>
  <si>
    <t>Разработан в качестве примера реализации образовательного стандарта по специальности 6-05-0231-04 "Цифровая лингвистика (с указанием языка)"</t>
  </si>
  <si>
    <t>Продолжение примерного учебного плана по специальности  6-05-0231-04 "Цифровая лингвистика (с указанием  языка)", регистрационный № 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</si>
</sst>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р_."/>
    <numFmt numFmtId="165" formatCode="0.0"/>
  </numFmts>
  <fonts count="58">
    <font>
      <sz val="10"/>
      <color rgb="FF000000"/>
      <name val="Calibri"/>
      <scheme val="minor"/>
    </font>
    <font>
      <b/>
      <sz val="46"/>
      <color rgb="FF000000"/>
      <name val="Times New Roman"/>
    </font>
    <font>
      <sz val="32"/>
      <color theme="1"/>
      <name val="Arimo"/>
    </font>
    <font>
      <sz val="40"/>
      <color theme="1"/>
      <name val="Times New Roman"/>
    </font>
    <font>
      <sz val="36"/>
      <color theme="1"/>
      <name val="Times New Roman"/>
    </font>
    <font>
      <sz val="36"/>
      <color theme="1"/>
      <name val="Arimo"/>
    </font>
    <font>
      <b/>
      <sz val="36"/>
      <color rgb="FF000000"/>
      <name val="Times New Roman"/>
    </font>
    <font>
      <sz val="30"/>
      <color rgb="FF000000"/>
      <name val="Times New Roman"/>
    </font>
    <font>
      <strike/>
      <sz val="30"/>
      <color rgb="FFFF0000"/>
      <name val="Times New Roman"/>
    </font>
    <font>
      <sz val="40"/>
      <color rgb="FF0070C0"/>
      <name val="Times New Roman"/>
    </font>
    <font>
      <sz val="36"/>
      <color rgb="FF000000"/>
      <name val="Times New Roman"/>
    </font>
    <font>
      <sz val="30"/>
      <color theme="1"/>
      <name val="Times New Roman"/>
    </font>
    <font>
      <vertAlign val="superscript"/>
      <sz val="32"/>
      <color theme="1"/>
      <name val="Times New Roman"/>
    </font>
    <font>
      <sz val="31"/>
      <color theme="1"/>
      <name val="Times New Roman"/>
    </font>
    <font>
      <vertAlign val="superscript"/>
      <sz val="30"/>
      <color theme="1"/>
      <name val="Times New Roman"/>
    </font>
    <font>
      <i/>
      <u/>
      <sz val="36"/>
      <color theme="1"/>
      <name val="Times New Roman"/>
    </font>
    <font>
      <b/>
      <sz val="40"/>
      <color theme="1"/>
      <name val="Times New Roman"/>
    </font>
    <font>
      <b/>
      <sz val="36"/>
      <color theme="1"/>
      <name val="Times New Roman"/>
    </font>
    <font>
      <sz val="32"/>
      <color theme="1"/>
      <name val="Times New Roman"/>
    </font>
    <font>
      <sz val="10"/>
      <name val="Calibri"/>
    </font>
    <font>
      <b/>
      <sz val="32"/>
      <color theme="1"/>
      <name val="Times New Roman"/>
    </font>
    <font>
      <sz val="32"/>
      <color rgb="FF0070C0"/>
      <name val="Times New Roman"/>
    </font>
    <font>
      <b/>
      <sz val="28"/>
      <color theme="1"/>
      <name val="Times New Roman"/>
    </font>
    <font>
      <sz val="24"/>
      <color theme="1"/>
      <name val="Arimo"/>
    </font>
    <font>
      <u/>
      <sz val="30"/>
      <color rgb="FF000000"/>
      <name val="Times New Roman"/>
    </font>
    <font>
      <u/>
      <sz val="32"/>
      <color rgb="FF000000"/>
      <name val="Times New Roman"/>
    </font>
    <font>
      <sz val="32"/>
      <color rgb="FF000000"/>
      <name val="Times New Roman"/>
    </font>
    <font>
      <sz val="36"/>
      <name val="Calibri"/>
      <family val="2"/>
      <charset val="204"/>
    </font>
    <font>
      <sz val="36"/>
      <color theme="1"/>
      <name val="Times New Roman"/>
      <family val="1"/>
      <charset val="204"/>
    </font>
    <font>
      <sz val="36"/>
      <color theme="1"/>
      <name val="Calibri"/>
      <family val="2"/>
      <charset val="204"/>
    </font>
    <font>
      <sz val="32"/>
      <color theme="1"/>
      <name val="Times New Roman"/>
      <family val="1"/>
      <charset val="204"/>
    </font>
    <font>
      <sz val="46"/>
      <color theme="1"/>
      <name val="Times New Roman"/>
      <family val="1"/>
      <charset val="204"/>
    </font>
    <font>
      <sz val="32"/>
      <name val="Times New Roman"/>
    </font>
    <font>
      <sz val="10"/>
      <name val="Calibri"/>
      <scheme val="minor"/>
    </font>
    <font>
      <b/>
      <sz val="32"/>
      <name val="Times New Roman"/>
    </font>
    <font>
      <sz val="24"/>
      <name val="Times New Roman"/>
    </font>
    <font>
      <sz val="24"/>
      <name val="Arimo"/>
    </font>
    <font>
      <sz val="36"/>
      <name val="Times New Roman"/>
    </font>
    <font>
      <b/>
      <sz val="40"/>
      <name val="Times New Roman"/>
    </font>
    <font>
      <b/>
      <sz val="36"/>
      <name val="Times New Roman"/>
    </font>
    <font>
      <sz val="36"/>
      <name val="Arimo"/>
    </font>
    <font>
      <b/>
      <sz val="38"/>
      <name val="Times New Roman"/>
    </font>
    <font>
      <b/>
      <sz val="34"/>
      <name val="Times New Roman"/>
    </font>
    <font>
      <sz val="38"/>
      <name val="Times New Roman"/>
    </font>
    <font>
      <b/>
      <sz val="36"/>
      <name val="Times New Roman"/>
      <family val="1"/>
      <charset val="204"/>
    </font>
    <font>
      <sz val="36"/>
      <name val="Times New Roman"/>
      <family val="1"/>
      <charset val="204"/>
    </font>
    <font>
      <b/>
      <sz val="26"/>
      <name val="Times New Roman"/>
    </font>
    <font>
      <sz val="38"/>
      <name val="Times New Roman"/>
      <family val="1"/>
      <charset val="204"/>
    </font>
    <font>
      <sz val="38"/>
      <name val="Calibri"/>
      <family val="2"/>
      <charset val="204"/>
    </font>
    <font>
      <sz val="32"/>
      <name val="Arimo"/>
    </font>
    <font>
      <sz val="40"/>
      <name val="Times New Roman"/>
    </font>
    <font>
      <sz val="40"/>
      <name val="Times New Roman"/>
      <family val="1"/>
      <charset val="204"/>
    </font>
    <font>
      <sz val="40"/>
      <name val="Arimo"/>
    </font>
    <font>
      <sz val="48"/>
      <name val="Times New Roman"/>
    </font>
    <font>
      <sz val="32"/>
      <name val="Times New Roman"/>
      <family val="1"/>
      <charset val="204"/>
    </font>
    <font>
      <vertAlign val="superscript"/>
      <sz val="32"/>
      <name val="Times New Roman"/>
    </font>
    <font>
      <b/>
      <sz val="35.5"/>
      <name val="Times New Roman"/>
      <family val="1"/>
      <charset val="204"/>
    </font>
    <font>
      <sz val="35.5"/>
      <name val="Calibri"/>
      <family val="2"/>
      <charset val="204"/>
    </font>
  </fonts>
  <fills count="12">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rgb="FFF3F3F3"/>
        <bgColor rgb="FFF3F3F3"/>
      </patternFill>
    </fill>
    <fill>
      <patternFill patternType="solid">
        <fgColor theme="0"/>
        <bgColor rgb="FFFFFF00"/>
      </patternFill>
    </fill>
    <fill>
      <patternFill patternType="solid">
        <fgColor theme="0"/>
        <bgColor indexed="64"/>
      </patternFill>
    </fill>
    <fill>
      <patternFill patternType="solid">
        <fgColor theme="0" tint="-4.9989318521683403E-2"/>
        <bgColor rgb="FFFFFF00"/>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4.9989318521683403E-2"/>
        <bgColor theme="0"/>
      </patternFill>
    </fill>
  </fills>
  <borders count="103">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style="medium">
        <color rgb="FF000000"/>
      </top>
      <bottom style="medium">
        <color rgb="FF000000"/>
      </bottom>
      <diagonal/>
    </border>
    <border>
      <left/>
      <right style="medium">
        <color rgb="FF000000"/>
      </right>
      <top/>
      <bottom/>
      <diagonal/>
    </border>
    <border>
      <left style="thin">
        <color rgb="FF000000"/>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07">
    <xf numFmtId="0" fontId="0" fillId="0" borderId="0" xfId="0" applyFont="1" applyAlignment="1"/>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4" fillId="0" borderId="0" xfId="0" applyFont="1" applyAlignment="1">
      <alignment horizontal="center"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wrapText="1"/>
    </xf>
    <xf numFmtId="0" fontId="3" fillId="0" borderId="0" xfId="0" applyFont="1" applyAlignment="1">
      <alignment vertical="top" wrapText="1"/>
    </xf>
    <xf numFmtId="0" fontId="3" fillId="0" borderId="1" xfId="0" applyFont="1" applyBorder="1" applyAlignment="1">
      <alignment vertical="top"/>
    </xf>
    <xf numFmtId="0" fontId="4" fillId="0" borderId="0" xfId="0" applyFont="1" applyAlignment="1">
      <alignment horizontal="center" vertical="center"/>
    </xf>
    <xf numFmtId="0" fontId="4" fillId="0" borderId="0" xfId="0" applyFont="1" applyAlignment="1">
      <alignment vertical="center"/>
    </xf>
    <xf numFmtId="0" fontId="11" fillId="0" borderId="0" xfId="0" applyFont="1" applyAlignment="1">
      <alignment vertical="top"/>
    </xf>
    <xf numFmtId="0" fontId="3" fillId="0" borderId="2" xfId="0" applyFont="1" applyBorder="1" applyAlignment="1">
      <alignment vertical="top"/>
    </xf>
    <xf numFmtId="0" fontId="3" fillId="0" borderId="0" xfId="0" applyFont="1" applyAlignment="1">
      <alignment horizontal="center" vertical="top"/>
    </xf>
    <xf numFmtId="0" fontId="13" fillId="0" borderId="0" xfId="0" applyFont="1" applyAlignment="1">
      <alignment vertical="top"/>
    </xf>
    <xf numFmtId="0" fontId="4" fillId="0" borderId="0" xfId="0" applyFont="1" applyAlignment="1">
      <alignment horizontal="left" vertical="top"/>
    </xf>
    <xf numFmtId="0" fontId="14" fillId="0" borderId="0" xfId="0" applyFont="1" applyAlignment="1">
      <alignment horizontal="center" vertical="top"/>
    </xf>
    <xf numFmtId="0" fontId="4" fillId="0" borderId="1" xfId="0" applyFont="1" applyBorder="1" applyAlignment="1">
      <alignment vertical="top"/>
    </xf>
    <xf numFmtId="0" fontId="15"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8" fillId="0" borderId="17" xfId="0" applyFont="1" applyBorder="1" applyAlignment="1">
      <alignment horizontal="center" vertical="top"/>
    </xf>
    <xf numFmtId="0" fontId="18" fillId="0" borderId="0" xfId="0" applyFont="1" applyAlignment="1">
      <alignment vertical="top"/>
    </xf>
    <xf numFmtId="0" fontId="23" fillId="0" borderId="0" xfId="0" applyFont="1" applyAlignment="1">
      <alignment vertical="top"/>
    </xf>
    <xf numFmtId="0" fontId="23" fillId="0" borderId="0" xfId="0" applyFont="1" applyAlignment="1">
      <alignment horizontal="center" vertical="top"/>
    </xf>
    <xf numFmtId="0" fontId="0" fillId="0" borderId="0" xfId="0" applyFont="1" applyAlignment="1"/>
    <xf numFmtId="0" fontId="21" fillId="0" borderId="45" xfId="0" applyFont="1" applyBorder="1" applyAlignment="1">
      <alignment horizontal="center" vertical="top"/>
    </xf>
    <xf numFmtId="0" fontId="4" fillId="0" borderId="97" xfId="0" applyFont="1" applyBorder="1" applyAlignment="1">
      <alignment vertical="top"/>
    </xf>
    <xf numFmtId="0" fontId="4" fillId="0" borderId="100" xfId="0" applyFont="1" applyBorder="1" applyAlignment="1">
      <alignment vertical="top"/>
    </xf>
    <xf numFmtId="0" fontId="0" fillId="0" borderId="0" xfId="0" applyFont="1" applyAlignment="1"/>
    <xf numFmtId="0" fontId="19" fillId="0" borderId="2" xfId="0" applyFont="1" applyBorder="1"/>
    <xf numFmtId="0" fontId="19" fillId="0" borderId="13" xfId="0" applyFont="1" applyBorder="1"/>
    <xf numFmtId="0" fontId="19" fillId="0" borderId="18" xfId="0" applyFont="1" applyBorder="1"/>
    <xf numFmtId="0" fontId="19" fillId="7" borderId="2" xfId="0" applyFont="1" applyFill="1" applyBorder="1"/>
    <xf numFmtId="0" fontId="19" fillId="7" borderId="13" xfId="0" applyFont="1" applyFill="1" applyBorder="1"/>
    <xf numFmtId="0" fontId="19" fillId="0" borderId="14" xfId="0" applyFont="1" applyBorder="1"/>
    <xf numFmtId="0" fontId="19" fillId="0" borderId="42" xfId="0" applyFont="1" applyBorder="1"/>
    <xf numFmtId="49" fontId="32" fillId="0" borderId="0" xfId="0" applyNumberFormat="1" applyFont="1" applyAlignment="1">
      <alignment vertical="top"/>
    </xf>
    <xf numFmtId="49" fontId="32" fillId="0" borderId="0" xfId="0" applyNumberFormat="1" applyFont="1" applyAlignment="1">
      <alignment horizontal="left" vertical="top"/>
    </xf>
    <xf numFmtId="49" fontId="32" fillId="0" borderId="0" xfId="0" applyNumberFormat="1" applyFont="1" applyAlignment="1">
      <alignment horizontal="center" vertical="top"/>
    </xf>
    <xf numFmtId="0" fontId="32" fillId="0" borderId="0" xfId="0" applyFont="1" applyAlignment="1">
      <alignment vertical="top"/>
    </xf>
    <xf numFmtId="0" fontId="33" fillId="0" borderId="0" xfId="0" applyFont="1" applyAlignment="1"/>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vertical="top"/>
    </xf>
    <xf numFmtId="0" fontId="36" fillId="0" borderId="0" xfId="0" applyFont="1" applyAlignment="1">
      <alignment vertical="top"/>
    </xf>
    <xf numFmtId="49" fontId="37" fillId="0" borderId="0" xfId="0" applyNumberFormat="1" applyFont="1" applyAlignment="1">
      <alignment vertical="top"/>
    </xf>
    <xf numFmtId="49" fontId="37" fillId="0" borderId="0" xfId="0" applyNumberFormat="1" applyFont="1" applyAlignment="1">
      <alignment horizontal="center" vertical="top"/>
    </xf>
    <xf numFmtId="0" fontId="38" fillId="0" borderId="0" xfId="0" applyFont="1" applyAlignment="1">
      <alignment vertical="top"/>
    </xf>
    <xf numFmtId="0" fontId="39" fillId="0" borderId="0" xfId="0" applyFont="1" applyAlignment="1">
      <alignment vertical="top"/>
    </xf>
    <xf numFmtId="0" fontId="37" fillId="0" borderId="0" xfId="0" applyFont="1" applyAlignment="1">
      <alignment vertical="top"/>
    </xf>
    <xf numFmtId="0" fontId="40" fillId="0" borderId="0" xfId="0" applyFont="1" applyAlignment="1">
      <alignment vertical="top"/>
    </xf>
    <xf numFmtId="0" fontId="40" fillId="0" borderId="0" xfId="0" applyFont="1" applyAlignment="1">
      <alignment horizontal="center" vertical="top" wrapText="1"/>
    </xf>
    <xf numFmtId="49" fontId="41" fillId="2" borderId="46" xfId="0" applyNumberFormat="1" applyFont="1" applyFill="1" applyBorder="1" applyAlignment="1">
      <alignment vertical="top" wrapText="1"/>
    </xf>
    <xf numFmtId="49" fontId="38" fillId="2" borderId="50" xfId="0" applyNumberFormat="1" applyFont="1" applyFill="1" applyBorder="1" applyAlignment="1">
      <alignment horizontal="left" vertical="top" wrapText="1"/>
    </xf>
    <xf numFmtId="0" fontId="32" fillId="2" borderId="55" xfId="0" applyFont="1" applyFill="1" applyBorder="1" applyAlignment="1">
      <alignment vertical="top"/>
    </xf>
    <xf numFmtId="0" fontId="32" fillId="3" borderId="55" xfId="0" applyFont="1" applyFill="1" applyBorder="1" applyAlignment="1">
      <alignment vertical="top"/>
    </xf>
    <xf numFmtId="49" fontId="41" fillId="0" borderId="56" xfId="0" applyNumberFormat="1" applyFont="1" applyBorder="1" applyAlignment="1">
      <alignment horizontal="left" vertical="top" wrapText="1"/>
    </xf>
    <xf numFmtId="49" fontId="39" fillId="0" borderId="50" xfId="0" applyNumberFormat="1" applyFont="1" applyBorder="1" applyAlignment="1">
      <alignment horizontal="left" vertical="top" wrapText="1"/>
    </xf>
    <xf numFmtId="49" fontId="43" fillId="0" borderId="56" xfId="0" applyNumberFormat="1" applyFont="1" applyBorder="1" applyAlignment="1">
      <alignment horizontal="left" vertical="top" wrapText="1"/>
    </xf>
    <xf numFmtId="49" fontId="37" fillId="0" borderId="50" xfId="0" applyNumberFormat="1" applyFont="1" applyBorder="1" applyAlignment="1">
      <alignment horizontal="left" vertical="top" wrapText="1"/>
    </xf>
    <xf numFmtId="49" fontId="41" fillId="2" borderId="56" xfId="0" applyNumberFormat="1" applyFont="1" applyFill="1" applyBorder="1" applyAlignment="1">
      <alignment horizontal="left" vertical="top" wrapText="1"/>
    </xf>
    <xf numFmtId="49" fontId="37" fillId="2" borderId="50" xfId="0" applyNumberFormat="1" applyFont="1" applyFill="1" applyBorder="1" applyAlignment="1">
      <alignment horizontal="left" vertical="top" wrapText="1"/>
    </xf>
    <xf numFmtId="0" fontId="37" fillId="2" borderId="59" xfId="0" applyFont="1" applyFill="1" applyBorder="1" applyAlignment="1">
      <alignment horizontal="center" vertical="top"/>
    </xf>
    <xf numFmtId="0" fontId="19" fillId="2" borderId="59" xfId="0" applyFont="1" applyFill="1" applyBorder="1"/>
    <xf numFmtId="0" fontId="19" fillId="2" borderId="60" xfId="0" applyFont="1" applyFill="1" applyBorder="1"/>
    <xf numFmtId="0" fontId="37" fillId="2" borderId="61" xfId="0" applyFont="1" applyFill="1" applyBorder="1" applyAlignment="1">
      <alignment horizontal="center" vertical="top"/>
    </xf>
    <xf numFmtId="1" fontId="37" fillId="2" borderId="62" xfId="0" applyNumberFormat="1" applyFont="1" applyFill="1" applyBorder="1" applyAlignment="1">
      <alignment horizontal="center" vertical="top"/>
    </xf>
    <xf numFmtId="1" fontId="37" fillId="2" borderId="61" xfId="0" applyNumberFormat="1" applyFont="1" applyFill="1" applyBorder="1" applyAlignment="1">
      <alignment horizontal="center" vertical="top"/>
    </xf>
    <xf numFmtId="0" fontId="19" fillId="2" borderId="63" xfId="0" applyFont="1" applyFill="1" applyBorder="1"/>
    <xf numFmtId="1" fontId="37" fillId="2" borderId="59" xfId="0" applyNumberFormat="1" applyFont="1" applyFill="1" applyBorder="1" applyAlignment="1">
      <alignment horizontal="center" vertical="top"/>
    </xf>
    <xf numFmtId="0" fontId="37" fillId="0" borderId="2" xfId="0" applyFont="1" applyBorder="1" applyAlignment="1">
      <alignment horizontal="center" vertical="top"/>
    </xf>
    <xf numFmtId="1" fontId="37" fillId="0" borderId="12" xfId="0" applyNumberFormat="1" applyFont="1" applyBorder="1" applyAlignment="1">
      <alignment horizontal="center" vertical="top"/>
    </xf>
    <xf numFmtId="1" fontId="37" fillId="0" borderId="2" xfId="0" applyNumberFormat="1" applyFont="1" applyBorder="1" applyAlignment="1">
      <alignment horizontal="center" vertical="top"/>
    </xf>
    <xf numFmtId="1" fontId="37" fillId="0" borderId="32" xfId="0" applyNumberFormat="1" applyFont="1" applyBorder="1" applyAlignment="1">
      <alignment horizontal="center" vertical="top"/>
    </xf>
    <xf numFmtId="49" fontId="37" fillId="0" borderId="13" xfId="0" applyNumberFormat="1" applyFont="1" applyBorder="1" applyAlignment="1">
      <alignment horizontal="left" vertical="top" wrapText="1"/>
    </xf>
    <xf numFmtId="49" fontId="37" fillId="0" borderId="12" xfId="0" applyNumberFormat="1" applyFont="1" applyBorder="1" applyAlignment="1">
      <alignment horizontal="left" vertical="top" wrapText="1"/>
    </xf>
    <xf numFmtId="0" fontId="37" fillId="0" borderId="32" xfId="0" applyFont="1" applyBorder="1" applyAlignment="1">
      <alignment horizontal="center" vertical="top"/>
    </xf>
    <xf numFmtId="1" fontId="37" fillId="0" borderId="13" xfId="0" applyNumberFormat="1" applyFont="1" applyBorder="1" applyAlignment="1">
      <alignment horizontal="center" vertical="top"/>
    </xf>
    <xf numFmtId="1" fontId="37" fillId="7" borderId="12" xfId="0" applyNumberFormat="1" applyFont="1" applyFill="1" applyBorder="1" applyAlignment="1">
      <alignment horizontal="center" vertical="top"/>
    </xf>
    <xf numFmtId="49" fontId="39" fillId="2" borderId="50" xfId="0" applyNumberFormat="1" applyFont="1" applyFill="1" applyBorder="1" applyAlignment="1">
      <alignment horizontal="left" vertical="top" wrapText="1"/>
    </xf>
    <xf numFmtId="0" fontId="34" fillId="2" borderId="55" xfId="0" applyFont="1" applyFill="1" applyBorder="1" applyAlignment="1">
      <alignment vertical="top"/>
    </xf>
    <xf numFmtId="0" fontId="34" fillId="3" borderId="55" xfId="0" applyFont="1" applyFill="1" applyBorder="1" applyAlignment="1">
      <alignment vertical="top"/>
    </xf>
    <xf numFmtId="49" fontId="37" fillId="3" borderId="50" xfId="0" applyNumberFormat="1" applyFont="1" applyFill="1" applyBorder="1" applyAlignment="1">
      <alignment horizontal="left" vertical="top" wrapText="1"/>
    </xf>
    <xf numFmtId="1" fontId="37" fillId="3" borderId="61" xfId="0" applyNumberFormat="1" applyFont="1" applyFill="1" applyBorder="1" applyAlignment="1">
      <alignment horizontal="center" vertical="top"/>
    </xf>
    <xf numFmtId="1" fontId="39" fillId="0" borderId="12" xfId="0" applyNumberFormat="1" applyFont="1" applyBorder="1" applyAlignment="1">
      <alignment horizontal="center" vertical="top"/>
    </xf>
    <xf numFmtId="1" fontId="39" fillId="2" borderId="61" xfId="0" applyNumberFormat="1" applyFont="1" applyFill="1" applyBorder="1" applyAlignment="1">
      <alignment horizontal="center" vertical="top"/>
    </xf>
    <xf numFmtId="1" fontId="37" fillId="3" borderId="59" xfId="0" applyNumberFormat="1" applyFont="1" applyFill="1" applyBorder="1" applyAlignment="1">
      <alignment horizontal="center" vertical="top"/>
    </xf>
    <xf numFmtId="0" fontId="37" fillId="2" borderId="59" xfId="0" applyFont="1" applyFill="1" applyBorder="1" applyAlignment="1">
      <alignment vertical="top"/>
    </xf>
    <xf numFmtId="0" fontId="46" fillId="2" borderId="55" xfId="0" applyFont="1" applyFill="1" applyBorder="1" applyAlignment="1">
      <alignment vertical="top"/>
    </xf>
    <xf numFmtId="0" fontId="46" fillId="3" borderId="55" xfId="0" applyFont="1" applyFill="1" applyBorder="1" applyAlignment="1">
      <alignment vertical="top"/>
    </xf>
    <xf numFmtId="49" fontId="37" fillId="0" borderId="50" xfId="0" applyNumberFormat="1" applyFont="1" applyBorder="1" applyAlignment="1">
      <alignment vertical="top" wrapText="1"/>
    </xf>
    <xf numFmtId="1" fontId="37" fillId="2" borderId="61" xfId="0" applyNumberFormat="1" applyFont="1" applyFill="1" applyBorder="1" applyAlignment="1">
      <alignment vertical="top"/>
    </xf>
    <xf numFmtId="1" fontId="37" fillId="2" borderId="63" xfId="0" applyNumberFormat="1" applyFont="1" applyFill="1" applyBorder="1" applyAlignment="1">
      <alignment vertical="top"/>
    </xf>
    <xf numFmtId="49" fontId="37" fillId="3" borderId="67" xfId="0" applyNumberFormat="1" applyFont="1" applyFill="1" applyBorder="1" applyAlignment="1">
      <alignment horizontal="left" vertical="top" wrapText="1"/>
    </xf>
    <xf numFmtId="1" fontId="37" fillId="3" borderId="62" xfId="0" applyNumberFormat="1" applyFont="1" applyFill="1" applyBorder="1" applyAlignment="1">
      <alignment horizontal="center" vertical="top"/>
    </xf>
    <xf numFmtId="0" fontId="39" fillId="2" borderId="55" xfId="0" applyFont="1" applyFill="1" applyBorder="1" applyAlignment="1">
      <alignment vertical="top"/>
    </xf>
    <xf numFmtId="0" fontId="39" fillId="3" borderId="55" xfId="0" applyFont="1" applyFill="1" applyBorder="1" applyAlignment="1">
      <alignment vertical="top"/>
    </xf>
    <xf numFmtId="49" fontId="41" fillId="2" borderId="68" xfId="0" applyNumberFormat="1" applyFont="1" applyFill="1" applyBorder="1" applyAlignment="1">
      <alignment horizontal="left" vertical="top" wrapText="1"/>
    </xf>
    <xf numFmtId="49" fontId="39" fillId="4" borderId="67" xfId="0" applyNumberFormat="1" applyFont="1" applyFill="1" applyBorder="1" applyAlignment="1">
      <alignment horizontal="left" vertical="top" wrapText="1"/>
    </xf>
    <xf numFmtId="49" fontId="43" fillId="3" borderId="56" xfId="0" applyNumberFormat="1" applyFont="1" applyFill="1" applyBorder="1" applyAlignment="1">
      <alignment horizontal="left" vertical="top" wrapText="1"/>
    </xf>
    <xf numFmtId="49" fontId="39" fillId="3" borderId="55" xfId="0" applyNumberFormat="1" applyFont="1" applyFill="1" applyBorder="1" applyAlignment="1">
      <alignment horizontal="left" vertical="top" wrapText="1"/>
    </xf>
    <xf numFmtId="0" fontId="37" fillId="3" borderId="62" xfId="0" applyFont="1" applyFill="1" applyBorder="1" applyAlignment="1">
      <alignment horizontal="center" vertical="top"/>
    </xf>
    <xf numFmtId="0" fontId="19" fillId="3" borderId="59" xfId="0" applyFont="1" applyFill="1" applyBorder="1"/>
    <xf numFmtId="0" fontId="19" fillId="3" borderId="60" xfId="0" applyFont="1" applyFill="1" applyBorder="1"/>
    <xf numFmtId="0" fontId="19" fillId="3" borderId="63" xfId="0" applyFont="1" applyFill="1" applyBorder="1"/>
    <xf numFmtId="1" fontId="37" fillId="6" borderId="61" xfId="0" applyNumberFormat="1" applyFont="1" applyFill="1" applyBorder="1" applyAlignment="1">
      <alignment horizontal="center" vertical="top"/>
    </xf>
    <xf numFmtId="0" fontId="19" fillId="6" borderId="59" xfId="0" applyFont="1" applyFill="1" applyBorder="1"/>
    <xf numFmtId="0" fontId="19" fillId="6" borderId="60" xfId="0" applyFont="1" applyFill="1" applyBorder="1"/>
    <xf numFmtId="49" fontId="43" fillId="3" borderId="72" xfId="0" applyNumberFormat="1" applyFont="1" applyFill="1" applyBorder="1" applyAlignment="1">
      <alignment horizontal="left" vertical="top" wrapText="1"/>
    </xf>
    <xf numFmtId="49" fontId="37" fillId="3" borderId="73" xfId="0" applyNumberFormat="1" applyFont="1" applyFill="1" applyBorder="1" applyAlignment="1">
      <alignment horizontal="left" vertical="top" wrapText="1"/>
    </xf>
    <xf numFmtId="49" fontId="37" fillId="11" borderId="50" xfId="0" applyNumberFormat="1" applyFont="1" applyFill="1" applyBorder="1" applyAlignment="1">
      <alignment horizontal="left" vertical="top" wrapText="1"/>
    </xf>
    <xf numFmtId="0" fontId="37" fillId="11" borderId="59" xfId="0" applyFont="1" applyFill="1" applyBorder="1" applyAlignment="1">
      <alignment horizontal="center" vertical="top"/>
    </xf>
    <xf numFmtId="0" fontId="19" fillId="9" borderId="59" xfId="0" applyFont="1" applyFill="1" applyBorder="1"/>
    <xf numFmtId="1" fontId="37" fillId="9" borderId="61" xfId="0" applyNumberFormat="1" applyFont="1" applyFill="1" applyBorder="1" applyAlignment="1">
      <alignment horizontal="center" vertical="top"/>
    </xf>
    <xf numFmtId="0" fontId="19" fillId="9" borderId="60" xfId="0" applyFont="1" applyFill="1" applyBorder="1"/>
    <xf numFmtId="1" fontId="37" fillId="8" borderId="61" xfId="0" applyNumberFormat="1" applyFont="1" applyFill="1" applyBorder="1" applyAlignment="1">
      <alignment horizontal="center" vertical="top"/>
    </xf>
    <xf numFmtId="0" fontId="19" fillId="8" borderId="59" xfId="0" applyFont="1" applyFill="1" applyBorder="1"/>
    <xf numFmtId="0" fontId="19" fillId="8" borderId="60" xfId="0" applyFont="1" applyFill="1" applyBorder="1"/>
    <xf numFmtId="49" fontId="37" fillId="3" borderId="60" xfId="0" applyNumberFormat="1" applyFont="1" applyFill="1" applyBorder="1" applyAlignment="1">
      <alignment horizontal="left" vertical="top" wrapText="1"/>
    </xf>
    <xf numFmtId="49" fontId="37" fillId="3" borderId="61" xfId="0" applyNumberFormat="1" applyFont="1" applyFill="1" applyBorder="1" applyAlignment="1">
      <alignment horizontal="left" vertical="top" wrapText="1"/>
    </xf>
    <xf numFmtId="0" fontId="37" fillId="3" borderId="59" xfId="0" applyFont="1" applyFill="1" applyBorder="1" applyAlignment="1">
      <alignment horizontal="center" vertical="top"/>
    </xf>
    <xf numFmtId="1" fontId="37" fillId="3" borderId="60" xfId="0" applyNumberFormat="1" applyFont="1" applyFill="1" applyBorder="1" applyAlignment="1">
      <alignment horizontal="center" vertical="top"/>
    </xf>
    <xf numFmtId="49" fontId="41" fillId="0" borderId="74" xfId="0" applyNumberFormat="1" applyFont="1" applyBorder="1"/>
    <xf numFmtId="0" fontId="19" fillId="2" borderId="76" xfId="0" applyFont="1" applyFill="1" applyBorder="1"/>
    <xf numFmtId="0" fontId="19" fillId="2" borderId="55" xfId="0" applyFont="1" applyFill="1" applyBorder="1"/>
    <xf numFmtId="0" fontId="19" fillId="2" borderId="77" xfId="0" applyFont="1" applyFill="1" applyBorder="1"/>
    <xf numFmtId="0" fontId="19" fillId="2" borderId="78" xfId="0" applyFont="1" applyFill="1" applyBorder="1"/>
    <xf numFmtId="0" fontId="19" fillId="2" borderId="79" xfId="0" applyFont="1" applyFill="1" applyBorder="1"/>
    <xf numFmtId="49" fontId="37" fillId="2" borderId="80" xfId="0" applyNumberFormat="1" applyFont="1" applyFill="1" applyBorder="1" applyAlignment="1">
      <alignment horizontal="center" vertical="center" textRotation="90" wrapText="1"/>
    </xf>
    <xf numFmtId="0" fontId="19" fillId="2" borderId="81" xfId="0" applyFont="1" applyFill="1" applyBorder="1"/>
    <xf numFmtId="0" fontId="19" fillId="2" borderId="82" xfId="0" applyFont="1" applyFill="1" applyBorder="1"/>
    <xf numFmtId="49" fontId="37" fillId="2" borderId="83" xfId="0" applyNumberFormat="1" applyFont="1" applyFill="1" applyBorder="1" applyAlignment="1">
      <alignment horizontal="center" vertical="center" textRotation="90" wrapText="1"/>
    </xf>
    <xf numFmtId="0" fontId="19" fillId="2" borderId="84" xfId="0" applyFont="1" applyFill="1" applyBorder="1"/>
    <xf numFmtId="49" fontId="37" fillId="2" borderId="81" xfId="0" applyNumberFormat="1" applyFont="1" applyFill="1" applyBorder="1" applyAlignment="1">
      <alignment horizontal="center" vertical="center" textRotation="90" wrapText="1"/>
    </xf>
    <xf numFmtId="0" fontId="19" fillId="9" borderId="82" xfId="0" applyFont="1" applyFill="1" applyBorder="1"/>
    <xf numFmtId="49" fontId="37" fillId="8" borderId="83" xfId="0" applyNumberFormat="1" applyFont="1" applyFill="1" applyBorder="1" applyAlignment="1">
      <alignment horizontal="center" vertical="center" textRotation="90" wrapText="1"/>
    </xf>
    <xf numFmtId="0" fontId="19" fillId="8" borderId="81" xfId="0" applyFont="1" applyFill="1" applyBorder="1"/>
    <xf numFmtId="0" fontId="19" fillId="8" borderId="82" xfId="0" applyFont="1" applyFill="1" applyBorder="1"/>
    <xf numFmtId="49" fontId="37" fillId="9" borderId="83" xfId="0" applyNumberFormat="1" applyFont="1" applyFill="1" applyBorder="1" applyAlignment="1">
      <alignment horizontal="center" vertical="center" textRotation="90" wrapText="1"/>
    </xf>
    <xf numFmtId="0" fontId="40" fillId="3" borderId="55" xfId="0" applyFont="1" applyFill="1" applyBorder="1" applyAlignment="1">
      <alignment horizontal="center" vertical="top" wrapText="1"/>
    </xf>
    <xf numFmtId="1" fontId="39" fillId="0" borderId="32" xfId="0" applyNumberFormat="1" applyFont="1" applyBorder="1" applyAlignment="1">
      <alignment horizontal="center" vertical="top"/>
    </xf>
    <xf numFmtId="49" fontId="43" fillId="0" borderId="2" xfId="0" applyNumberFormat="1" applyFont="1" applyBorder="1" applyAlignment="1">
      <alignment horizontal="left" vertical="top" wrapText="1"/>
    </xf>
    <xf numFmtId="0" fontId="37" fillId="2" borderId="62" xfId="0" applyFont="1" applyFill="1" applyBorder="1" applyAlignment="1">
      <alignment horizontal="center" vertical="top"/>
    </xf>
    <xf numFmtId="1" fontId="42" fillId="2" borderId="64" xfId="0" applyNumberFormat="1" applyFont="1" applyFill="1" applyBorder="1" applyAlignment="1">
      <alignment horizontal="center" vertical="top"/>
    </xf>
    <xf numFmtId="0" fontId="19" fillId="2" borderId="85" xfId="0" applyFont="1" applyFill="1" applyBorder="1"/>
    <xf numFmtId="0" fontId="19" fillId="2" borderId="86" xfId="0" applyFont="1" applyFill="1" applyBorder="1"/>
    <xf numFmtId="0" fontId="37" fillId="0" borderId="13" xfId="0" applyFont="1" applyBorder="1" applyAlignment="1">
      <alignment horizontal="center" vertical="top"/>
    </xf>
    <xf numFmtId="1" fontId="39" fillId="3" borderId="62" xfId="0" applyNumberFormat="1" applyFont="1" applyFill="1" applyBorder="1" applyAlignment="1">
      <alignment horizontal="center" vertical="top"/>
    </xf>
    <xf numFmtId="49" fontId="39" fillId="3" borderId="50" xfId="0" applyNumberFormat="1" applyFont="1" applyFill="1" applyBorder="1" applyAlignment="1">
      <alignment horizontal="left" vertical="top" wrapText="1"/>
    </xf>
    <xf numFmtId="0" fontId="39" fillId="0" borderId="2" xfId="0" applyFont="1" applyBorder="1" applyAlignment="1">
      <alignment horizontal="center" vertical="top"/>
    </xf>
    <xf numFmtId="0" fontId="39" fillId="0" borderId="13" xfId="0" applyFont="1" applyBorder="1" applyAlignment="1">
      <alignment horizontal="center" vertical="top"/>
    </xf>
    <xf numFmtId="1" fontId="37" fillId="3" borderId="63" xfId="0" applyNumberFormat="1" applyFont="1" applyFill="1" applyBorder="1" applyAlignment="1">
      <alignment horizontal="center" vertical="top"/>
    </xf>
    <xf numFmtId="1" fontId="37" fillId="0" borderId="18" xfId="0" applyNumberFormat="1" applyFont="1" applyBorder="1" applyAlignment="1">
      <alignment horizontal="center" vertical="top"/>
    </xf>
    <xf numFmtId="1" fontId="39" fillId="0" borderId="2" xfId="0" applyNumberFormat="1" applyFont="1" applyBorder="1" applyAlignment="1">
      <alignment horizontal="center" vertical="top"/>
    </xf>
    <xf numFmtId="1" fontId="39" fillId="0" borderId="18" xfId="0" applyNumberFormat="1" applyFont="1" applyBorder="1" applyAlignment="1">
      <alignment horizontal="center" vertical="top"/>
    </xf>
    <xf numFmtId="0" fontId="37" fillId="0" borderId="2" xfId="0" applyFont="1" applyBorder="1" applyAlignment="1">
      <alignment horizontal="center" vertical="top" wrapText="1"/>
    </xf>
    <xf numFmtId="0" fontId="37" fillId="0" borderId="18" xfId="0" applyFont="1" applyBorder="1" applyAlignment="1">
      <alignment horizontal="center" vertical="top" wrapText="1"/>
    </xf>
    <xf numFmtId="49" fontId="47" fillId="0" borderId="56" xfId="0" applyNumberFormat="1" applyFont="1" applyBorder="1" applyAlignment="1">
      <alignment horizontal="left" vertical="top" wrapText="1"/>
    </xf>
    <xf numFmtId="49" fontId="43" fillId="0" borderId="90" xfId="0" applyNumberFormat="1" applyFont="1" applyBorder="1" applyAlignment="1">
      <alignment horizontal="left" vertical="top" wrapText="1"/>
    </xf>
    <xf numFmtId="49" fontId="37" fillId="0" borderId="0" xfId="0" applyNumberFormat="1" applyFont="1" applyAlignment="1">
      <alignment horizontal="left" vertical="top" wrapText="1"/>
    </xf>
    <xf numFmtId="1" fontId="34" fillId="0" borderId="0" xfId="0" applyNumberFormat="1" applyFont="1" applyAlignment="1">
      <alignment horizontal="center" vertical="top"/>
    </xf>
    <xf numFmtId="2" fontId="32" fillId="0" borderId="0" xfId="0" applyNumberFormat="1" applyFont="1" applyAlignment="1">
      <alignment horizontal="center" vertical="top"/>
    </xf>
    <xf numFmtId="0" fontId="32" fillId="0" borderId="0" xfId="0" applyFont="1" applyAlignment="1">
      <alignment horizontal="center" vertical="top"/>
    </xf>
    <xf numFmtId="0" fontId="32" fillId="0" borderId="0" xfId="0" applyFont="1" applyAlignment="1">
      <alignment horizontal="center" vertical="top" wrapText="1"/>
    </xf>
    <xf numFmtId="0" fontId="49" fillId="0" borderId="0" xfId="0" applyFont="1" applyAlignment="1">
      <alignment vertical="top"/>
    </xf>
    <xf numFmtId="0" fontId="36" fillId="0" borderId="0" xfId="0" applyFont="1" applyAlignment="1">
      <alignment horizontal="center" vertical="top"/>
    </xf>
    <xf numFmtId="0" fontId="36" fillId="3" borderId="55" xfId="0" applyFont="1" applyFill="1" applyBorder="1" applyAlignment="1">
      <alignment vertical="top"/>
    </xf>
    <xf numFmtId="49" fontId="39" fillId="0" borderId="0" xfId="0" applyNumberFormat="1" applyFont="1" applyAlignment="1">
      <alignment horizontal="center" vertical="top" wrapText="1"/>
    </xf>
    <xf numFmtId="0" fontId="40" fillId="0" borderId="0" xfId="0" applyFont="1" applyAlignment="1">
      <alignment vertical="top" wrapText="1"/>
    </xf>
    <xf numFmtId="0" fontId="40" fillId="3" borderId="55" xfId="0" applyFont="1" applyFill="1" applyBorder="1" applyAlignment="1">
      <alignment vertical="top" wrapText="1"/>
    </xf>
    <xf numFmtId="0" fontId="52" fillId="0" borderId="0" xfId="0" applyFont="1"/>
    <xf numFmtId="0" fontId="50" fillId="0" borderId="0" xfId="0" applyFont="1" applyAlignment="1">
      <alignment horizontal="center" vertical="center"/>
    </xf>
    <xf numFmtId="0" fontId="52" fillId="0" borderId="0" xfId="0" applyFont="1" applyAlignment="1">
      <alignment horizontal="center" vertical="center"/>
    </xf>
    <xf numFmtId="0" fontId="50" fillId="0" borderId="0" xfId="0" applyFont="1"/>
    <xf numFmtId="0" fontId="50" fillId="0" borderId="0" xfId="0" applyFont="1" applyAlignment="1">
      <alignment vertical="top" wrapText="1"/>
    </xf>
    <xf numFmtId="0" fontId="50" fillId="0" borderId="0" xfId="0" applyFont="1" applyAlignment="1">
      <alignment horizontal="center" vertical="top" wrapText="1"/>
    </xf>
    <xf numFmtId="0" fontId="53" fillId="0" borderId="0" xfId="0" applyFont="1" applyAlignment="1">
      <alignment horizontal="left" vertical="top" wrapText="1"/>
    </xf>
    <xf numFmtId="49" fontId="50" fillId="0" borderId="0" xfId="0" applyNumberFormat="1" applyFont="1" applyAlignment="1">
      <alignment horizontal="center" vertical="top" wrapText="1"/>
    </xf>
    <xf numFmtId="0" fontId="32" fillId="0" borderId="0" xfId="0" applyFont="1" applyAlignment="1">
      <alignment horizontal="left" vertical="top" wrapText="1"/>
    </xf>
    <xf numFmtId="0" fontId="32" fillId="0" borderId="0" xfId="0" applyFont="1" applyAlignment="1">
      <alignment vertical="top" wrapText="1"/>
    </xf>
    <xf numFmtId="0" fontId="50" fillId="0" borderId="0" xfId="0" applyFont="1" applyAlignment="1">
      <alignment horizontal="left" vertical="top" wrapText="1"/>
    </xf>
    <xf numFmtId="164" fontId="50" fillId="0" borderId="0" xfId="0" applyNumberFormat="1" applyFont="1" applyAlignment="1">
      <alignment horizontal="left" vertical="top" wrapText="1"/>
    </xf>
    <xf numFmtId="165" fontId="50" fillId="0" borderId="0" xfId="0" applyNumberFormat="1" applyFont="1" applyAlignment="1">
      <alignment horizontal="left" vertical="top" wrapText="1"/>
    </xf>
    <xf numFmtId="1" fontId="50" fillId="0" borderId="0" xfId="0" applyNumberFormat="1" applyFont="1" applyAlignment="1">
      <alignment horizontal="left" vertical="top" wrapText="1"/>
    </xf>
    <xf numFmtId="0" fontId="19" fillId="0" borderId="0" xfId="0" applyFont="1"/>
    <xf numFmtId="0" fontId="37" fillId="0" borderId="0" xfId="0" applyFont="1" applyAlignment="1">
      <alignment horizontal="left" vertical="top" wrapText="1"/>
    </xf>
    <xf numFmtId="0" fontId="38" fillId="3" borderId="55" xfId="0" applyFont="1" applyFill="1" applyBorder="1" applyAlignment="1">
      <alignment vertical="top"/>
    </xf>
    <xf numFmtId="0" fontId="50" fillId="3" borderId="55" xfId="0" applyFont="1" applyFill="1" applyBorder="1" applyAlignment="1">
      <alignment vertical="top"/>
    </xf>
    <xf numFmtId="0" fontId="50" fillId="3" borderId="55" xfId="0" applyFont="1" applyFill="1" applyBorder="1" applyAlignment="1">
      <alignment horizontal="center" vertical="top" wrapText="1"/>
    </xf>
    <xf numFmtId="0" fontId="50" fillId="3" borderId="55" xfId="0" applyFont="1" applyFill="1" applyBorder="1" applyAlignment="1">
      <alignment horizontal="left" vertical="top" wrapText="1"/>
    </xf>
    <xf numFmtId="165" fontId="50" fillId="0" borderId="0" xfId="0" applyNumberFormat="1" applyFont="1" applyAlignment="1">
      <alignment vertical="top" wrapText="1"/>
    </xf>
    <xf numFmtId="0" fontId="50" fillId="0" borderId="0" xfId="0" applyFont="1" applyAlignment="1">
      <alignment vertical="top"/>
    </xf>
    <xf numFmtId="0" fontId="52" fillId="0" borderId="0" xfId="0" applyFont="1" applyAlignment="1">
      <alignment vertical="top"/>
    </xf>
    <xf numFmtId="164" fontId="50" fillId="0" borderId="0" xfId="0" applyNumberFormat="1" applyFont="1" applyAlignment="1">
      <alignment vertical="top"/>
    </xf>
    <xf numFmtId="165" fontId="50" fillId="0" borderId="0" xfId="0" applyNumberFormat="1" applyFont="1" applyAlignment="1">
      <alignment vertical="top"/>
    </xf>
    <xf numFmtId="1" fontId="50" fillId="0" borderId="0" xfId="0" applyNumberFormat="1" applyFont="1" applyAlignment="1">
      <alignment vertical="top"/>
    </xf>
    <xf numFmtId="0" fontId="32" fillId="3" borderId="55" xfId="0" applyFont="1" applyFill="1" applyBorder="1"/>
    <xf numFmtId="0" fontId="49" fillId="3" borderId="55" xfId="0" applyFont="1" applyFill="1" applyBorder="1" applyAlignment="1">
      <alignment vertical="top"/>
    </xf>
    <xf numFmtId="0" fontId="32" fillId="3" borderId="55" xfId="0" applyFont="1" applyFill="1" applyBorder="1" applyAlignment="1">
      <alignment vertical="top" wrapText="1"/>
    </xf>
    <xf numFmtId="0" fontId="32" fillId="3" borderId="55" xfId="0" applyFont="1" applyFill="1" applyBorder="1" applyAlignment="1">
      <alignment horizontal="left" vertical="top" wrapText="1"/>
    </xf>
    <xf numFmtId="0" fontId="32" fillId="0" borderId="0" xfId="0" applyFont="1"/>
    <xf numFmtId="0" fontId="17" fillId="0" borderId="96" xfId="0" applyFont="1" applyBorder="1" applyAlignment="1">
      <alignment vertical="top"/>
    </xf>
    <xf numFmtId="0" fontId="18" fillId="0" borderId="7" xfId="0" applyFont="1" applyBorder="1" applyAlignment="1">
      <alignment horizontal="center" vertical="center" textRotation="90" wrapText="1"/>
    </xf>
    <xf numFmtId="0" fontId="19" fillId="0" borderId="9" xfId="0" applyFont="1" applyBorder="1"/>
    <xf numFmtId="0" fontId="19" fillId="0" borderId="8" xfId="0" applyFont="1" applyBorder="1"/>
    <xf numFmtId="0" fontId="19" fillId="0" borderId="14" xfId="0" applyFont="1" applyBorder="1"/>
    <xf numFmtId="0" fontId="19" fillId="0" borderId="1" xfId="0" applyFont="1" applyBorder="1"/>
    <xf numFmtId="0" fontId="19" fillId="0" borderId="15" xfId="0" applyFont="1" applyBorder="1"/>
    <xf numFmtId="0" fontId="10" fillId="0" borderId="0" xfId="0" applyFont="1" applyAlignment="1">
      <alignment vertical="top" wrapText="1"/>
    </xf>
    <xf numFmtId="0" fontId="11" fillId="0" borderId="12" xfId="0" applyFont="1" applyBorder="1" applyAlignment="1">
      <alignment horizontal="center" vertical="top" wrapText="1"/>
    </xf>
    <xf numFmtId="0" fontId="19" fillId="0" borderId="2" xfId="0" applyFont="1" applyBorder="1"/>
    <xf numFmtId="0" fontId="19" fillId="0" borderId="13" xfId="0" applyFont="1" applyBorder="1"/>
    <xf numFmtId="0" fontId="4" fillId="0" borderId="0" xfId="0" applyFont="1" applyAlignment="1">
      <alignment vertical="top"/>
    </xf>
    <xf numFmtId="1" fontId="42" fillId="2" borderId="53" xfId="0" applyNumberFormat="1" applyFont="1" applyFill="1" applyBorder="1" applyAlignment="1">
      <alignment horizontal="center" vertical="top"/>
    </xf>
    <xf numFmtId="0" fontId="19" fillId="0" borderId="48" xfId="0" applyFont="1" applyBorder="1"/>
    <xf numFmtId="0" fontId="19" fillId="0" borderId="54" xfId="0" applyFont="1" applyBorder="1"/>
    <xf numFmtId="0" fontId="51" fillId="0" borderId="32" xfId="0" applyFont="1" applyBorder="1" applyAlignment="1">
      <alignment horizontal="center" vertical="center" wrapText="1"/>
    </xf>
    <xf numFmtId="0" fontId="19" fillId="0" borderId="2" xfId="0" applyFont="1" applyBorder="1" applyAlignment="1">
      <alignment vertical="center"/>
    </xf>
    <xf numFmtId="0" fontId="19" fillId="0" borderId="18" xfId="0" applyFont="1" applyBorder="1" applyAlignment="1">
      <alignment vertical="center"/>
    </xf>
    <xf numFmtId="0" fontId="45" fillId="0" borderId="32" xfId="0" applyFont="1" applyBorder="1" applyAlignment="1">
      <alignment horizontal="left" vertical="center" wrapText="1"/>
    </xf>
    <xf numFmtId="49" fontId="51" fillId="0" borderId="32" xfId="0" applyNumberFormat="1" applyFont="1" applyBorder="1" applyAlignment="1">
      <alignment horizontal="center" vertical="center" wrapText="1"/>
    </xf>
    <xf numFmtId="0" fontId="18" fillId="0" borderId="12" xfId="0" applyFont="1" applyBorder="1" applyAlignment="1">
      <alignment horizontal="center" vertical="top"/>
    </xf>
    <xf numFmtId="0" fontId="11" fillId="0" borderId="7" xfId="0" applyFont="1" applyBorder="1" applyAlignment="1">
      <alignment horizontal="center" vertical="top" wrapText="1"/>
    </xf>
    <xf numFmtId="49" fontId="20" fillId="0" borderId="12" xfId="0" applyNumberFormat="1" applyFont="1" applyBorder="1" applyAlignment="1">
      <alignment horizontal="center" vertical="top"/>
    </xf>
    <xf numFmtId="49" fontId="18" fillId="0" borderId="12" xfId="0" applyNumberFormat="1" applyFont="1" applyBorder="1" applyAlignment="1">
      <alignment horizontal="center" vertical="top"/>
    </xf>
    <xf numFmtId="0" fontId="31" fillId="0" borderId="0" xfId="0" applyFont="1" applyAlignment="1">
      <alignment horizontal="center" vertical="top"/>
    </xf>
    <xf numFmtId="0" fontId="0" fillId="0" borderId="0" xfId="0" applyFont="1" applyAlignment="1"/>
    <xf numFmtId="0" fontId="1" fillId="0" borderId="0" xfId="0" applyFont="1" applyAlignment="1">
      <alignment horizontal="center" vertical="top"/>
    </xf>
    <xf numFmtId="0" fontId="3" fillId="0" borderId="0" xfId="0" applyFont="1" applyAlignment="1">
      <alignment horizontal="left" vertical="top"/>
    </xf>
    <xf numFmtId="0" fontId="28" fillId="0" borderId="0" xfId="0" applyFont="1" applyAlignment="1">
      <alignment horizontal="left" vertical="center"/>
    </xf>
    <xf numFmtId="0" fontId="3" fillId="0" borderId="0" xfId="0" applyFont="1" applyAlignment="1">
      <alignment horizontal="center" vertical="top"/>
    </xf>
    <xf numFmtId="0" fontId="19" fillId="0" borderId="10" xfId="0" applyFont="1" applyBorder="1"/>
    <xf numFmtId="0" fontId="19" fillId="0" borderId="16" xfId="0" applyFont="1" applyBorder="1"/>
    <xf numFmtId="0" fontId="18" fillId="0" borderId="4" xfId="0" applyFont="1" applyBorder="1" applyAlignment="1">
      <alignment horizontal="center" vertical="top"/>
    </xf>
    <xf numFmtId="0" fontId="19" fillId="0" borderId="5" xfId="0" applyFont="1" applyBorder="1"/>
    <xf numFmtId="0" fontId="19" fillId="0" borderId="6" xfId="0" applyFont="1" applyBorder="1"/>
    <xf numFmtId="0" fontId="18" fillId="0" borderId="3" xfId="0" applyFont="1" applyBorder="1" applyAlignment="1">
      <alignment horizontal="center" vertical="center" textRotation="90"/>
    </xf>
    <xf numFmtId="0" fontId="19" fillId="0" borderId="11" xfId="0" applyFont="1" applyBorder="1"/>
    <xf numFmtId="0" fontId="19" fillId="0" borderId="18" xfId="0" applyFont="1" applyBorder="1"/>
    <xf numFmtId="0" fontId="20" fillId="0" borderId="12" xfId="0" applyFont="1" applyBorder="1" applyAlignment="1">
      <alignment horizontal="center" vertical="top"/>
    </xf>
    <xf numFmtId="0" fontId="18" fillId="0" borderId="94" xfId="0" applyFont="1" applyBorder="1" applyAlignment="1">
      <alignment horizontal="center" vertical="top"/>
    </xf>
    <xf numFmtId="0" fontId="19" fillId="0" borderId="82" xfId="0" applyFont="1" applyBorder="1"/>
    <xf numFmtId="49" fontId="30" fillId="0" borderId="12" xfId="0" applyNumberFormat="1" applyFont="1" applyBorder="1" applyAlignment="1">
      <alignment horizontal="center" vertical="top"/>
    </xf>
    <xf numFmtId="49" fontId="37" fillId="0" borderId="33" xfId="0" applyNumberFormat="1" applyFont="1" applyBorder="1" applyAlignment="1">
      <alignment horizontal="center" vertical="top" wrapText="1"/>
    </xf>
    <xf numFmtId="0" fontId="19" fillId="0" borderId="27" xfId="0" applyFont="1" applyBorder="1"/>
    <xf numFmtId="0" fontId="19" fillId="0" borderId="28" xfId="0" applyFont="1" applyBorder="1"/>
    <xf numFmtId="49" fontId="37" fillId="0" borderId="27" xfId="0" applyNumberFormat="1" applyFont="1" applyBorder="1" applyAlignment="1">
      <alignment horizontal="center" vertical="top" wrapText="1"/>
    </xf>
    <xf numFmtId="0" fontId="19" fillId="0" borderId="38" xfId="0" applyFont="1" applyBorder="1"/>
    <xf numFmtId="49" fontId="37" fillId="0" borderId="45" xfId="0" applyNumberFormat="1" applyFont="1" applyBorder="1" applyAlignment="1">
      <alignment horizontal="center" vertical="center" textRotation="90" wrapText="1"/>
    </xf>
    <xf numFmtId="0" fontId="19" fillId="0" borderId="21" xfId="0" applyFont="1" applyBorder="1"/>
    <xf numFmtId="0" fontId="19" fillId="0" borderId="20" xfId="0" applyFont="1" applyBorder="1"/>
    <xf numFmtId="49" fontId="37" fillId="0" borderId="19" xfId="0" applyNumberFormat="1" applyFont="1" applyBorder="1" applyAlignment="1">
      <alignment horizontal="center" vertical="center" textRotation="90" wrapText="1"/>
    </xf>
    <xf numFmtId="0" fontId="19" fillId="0" borderId="22" xfId="0" applyFont="1" applyBorder="1"/>
    <xf numFmtId="49" fontId="37" fillId="0" borderId="21" xfId="0" applyNumberFormat="1" applyFont="1" applyBorder="1" applyAlignment="1">
      <alignment horizontal="center" vertical="center" textRotation="90" wrapText="1"/>
    </xf>
    <xf numFmtId="0" fontId="39" fillId="0" borderId="31" xfId="0" applyFont="1" applyBorder="1" applyAlignment="1">
      <alignment horizontal="center" vertical="center" textRotation="90" wrapText="1"/>
    </xf>
    <xf numFmtId="0" fontId="19" fillId="0" borderId="35" xfId="0" applyFont="1" applyBorder="1"/>
    <xf numFmtId="0" fontId="33" fillId="0" borderId="0" xfId="0" applyFont="1" applyAlignment="1"/>
    <xf numFmtId="0" fontId="19" fillId="0" borderId="39" xfId="0" applyFont="1" applyBorder="1"/>
    <xf numFmtId="0" fontId="19" fillId="0" borderId="23" xfId="0" applyFont="1" applyBorder="1"/>
    <xf numFmtId="0" fontId="19" fillId="0" borderId="24" xfId="0" applyFont="1" applyBorder="1"/>
    <xf numFmtId="0" fontId="19" fillId="0" borderId="44" xfId="0" applyFont="1" applyBorder="1"/>
    <xf numFmtId="0" fontId="19" fillId="0" borderId="51" xfId="0" applyFont="1" applyBorder="1"/>
    <xf numFmtId="49" fontId="56" fillId="0" borderId="33" xfId="0" applyNumberFormat="1" applyFont="1" applyBorder="1" applyAlignment="1">
      <alignment horizontal="center" vertical="center" wrapText="1"/>
    </xf>
    <xf numFmtId="49" fontId="39" fillId="0" borderId="27" xfId="0" applyNumberFormat="1" applyFont="1" applyBorder="1" applyAlignment="1">
      <alignment horizontal="center" vertical="center" wrapText="1"/>
    </xf>
    <xf numFmtId="49" fontId="39" fillId="0" borderId="28" xfId="0" applyNumberFormat="1" applyFont="1" applyBorder="1" applyAlignment="1">
      <alignment horizontal="center" vertical="center" wrapText="1"/>
    </xf>
    <xf numFmtId="49" fontId="44" fillId="0" borderId="33"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8" xfId="0" applyNumberFormat="1" applyFont="1" applyBorder="1" applyAlignment="1">
      <alignment horizontal="center" vertical="center" wrapText="1"/>
    </xf>
    <xf numFmtId="49" fontId="37" fillId="0" borderId="35" xfId="0" applyNumberFormat="1" applyFont="1" applyBorder="1" applyAlignment="1">
      <alignment horizontal="center" vertical="center" textRotation="90" wrapText="1"/>
    </xf>
    <xf numFmtId="0" fontId="19" fillId="0" borderId="37" xfId="0" applyFont="1" applyBorder="1"/>
    <xf numFmtId="0" fontId="19" fillId="0" borderId="25" xfId="0" applyFont="1" applyBorder="1"/>
    <xf numFmtId="49" fontId="37" fillId="0" borderId="29" xfId="0" applyNumberFormat="1" applyFont="1" applyBorder="1" applyAlignment="1">
      <alignment horizontal="center" vertical="center" textRotation="90" wrapText="1"/>
    </xf>
    <xf numFmtId="0" fontId="19" fillId="0" borderId="43" xfId="0" applyFont="1" applyBorder="1"/>
    <xf numFmtId="49" fontId="37" fillId="0" borderId="41" xfId="0" applyNumberFormat="1" applyFont="1" applyBorder="1" applyAlignment="1">
      <alignment horizontal="center" vertical="top" wrapText="1"/>
    </xf>
    <xf numFmtId="49" fontId="37" fillId="0" borderId="14" xfId="0" applyNumberFormat="1" applyFont="1" applyBorder="1" applyAlignment="1">
      <alignment horizontal="center" vertical="top" wrapText="1"/>
    </xf>
    <xf numFmtId="49" fontId="37" fillId="0" borderId="1" xfId="0" applyNumberFormat="1" applyFont="1" applyBorder="1" applyAlignment="1">
      <alignment horizontal="center" vertical="top" wrapText="1"/>
    </xf>
    <xf numFmtId="0" fontId="19" fillId="0" borderId="29" xfId="0" applyFont="1" applyBorder="1"/>
    <xf numFmtId="9" fontId="39" fillId="2" borderId="47" xfId="0" applyNumberFormat="1" applyFont="1" applyFill="1" applyBorder="1" applyAlignment="1">
      <alignment horizontal="center" vertical="top" wrapText="1"/>
    </xf>
    <xf numFmtId="1" fontId="42" fillId="2" borderId="52" xfId="0" applyNumberFormat="1" applyFont="1" applyFill="1" applyBorder="1" applyAlignment="1">
      <alignment horizontal="center" vertical="top"/>
    </xf>
    <xf numFmtId="1" fontId="42" fillId="2" borderId="47" xfId="0" applyNumberFormat="1" applyFont="1" applyFill="1" applyBorder="1" applyAlignment="1">
      <alignment horizontal="center" vertical="top"/>
    </xf>
    <xf numFmtId="49" fontId="39" fillId="0" borderId="36" xfId="0" applyNumberFormat="1" applyFont="1" applyBorder="1" applyAlignment="1">
      <alignment horizontal="center" vertical="center" textRotation="90" wrapText="1"/>
    </xf>
    <xf numFmtId="0" fontId="19" fillId="0" borderId="40" xfId="0" applyFont="1" applyBorder="1"/>
    <xf numFmtId="0" fontId="19" fillId="0" borderId="42" xfId="0" applyFont="1" applyBorder="1"/>
    <xf numFmtId="49" fontId="32" fillId="0" borderId="12" xfId="0" applyNumberFormat="1" applyFont="1" applyBorder="1" applyAlignment="1">
      <alignment horizontal="center" vertical="center"/>
    </xf>
    <xf numFmtId="0" fontId="32" fillId="0" borderId="29" xfId="0" applyFont="1" applyBorder="1" applyAlignment="1">
      <alignment horizontal="center" vertical="top"/>
    </xf>
    <xf numFmtId="49" fontId="39" fillId="0" borderId="32" xfId="0" applyNumberFormat="1" applyFont="1" applyBorder="1" applyAlignment="1">
      <alignment horizontal="center" vertical="center" wrapText="1"/>
    </xf>
    <xf numFmtId="49" fontId="37" fillId="0" borderId="9" xfId="0" applyNumberFormat="1" applyFont="1" applyBorder="1" applyAlignment="1">
      <alignment horizontal="center" vertical="center" textRotation="90" wrapText="1"/>
    </xf>
    <xf numFmtId="49" fontId="37" fillId="0" borderId="7" xfId="0" applyNumberFormat="1" applyFont="1" applyBorder="1" applyAlignment="1">
      <alignment horizontal="center" vertical="center" textRotation="90" wrapText="1"/>
    </xf>
    <xf numFmtId="1" fontId="39" fillId="2" borderId="47" xfId="0" applyNumberFormat="1" applyFont="1" applyFill="1" applyBorder="1" applyAlignment="1">
      <alignment horizontal="center" vertical="top"/>
    </xf>
    <xf numFmtId="1" fontId="39" fillId="2" borderId="52" xfId="0" applyNumberFormat="1" applyFont="1" applyFill="1" applyBorder="1" applyAlignment="1">
      <alignment horizontal="center" vertical="top"/>
    </xf>
    <xf numFmtId="0" fontId="19" fillId="0" borderId="49" xfId="0" applyFont="1" applyBorder="1"/>
    <xf numFmtId="0" fontId="37" fillId="4" borderId="57" xfId="0" applyFont="1" applyFill="1" applyBorder="1" applyAlignment="1">
      <alignment horizontal="center" vertical="top" wrapText="1"/>
    </xf>
    <xf numFmtId="0" fontId="37" fillId="0" borderId="2" xfId="0" applyFont="1" applyBorder="1" applyAlignment="1">
      <alignment horizontal="center" vertical="top"/>
    </xf>
    <xf numFmtId="0" fontId="37" fillId="0" borderId="12" xfId="0" applyFont="1" applyBorder="1" applyAlignment="1">
      <alignment horizontal="center" vertical="top"/>
    </xf>
    <xf numFmtId="1" fontId="39" fillId="0" borderId="32" xfId="0" applyNumberFormat="1" applyFont="1" applyBorder="1" applyAlignment="1">
      <alignment horizontal="center" vertical="top"/>
    </xf>
    <xf numFmtId="1" fontId="39" fillId="0" borderId="12" xfId="0" applyNumberFormat="1" applyFont="1" applyBorder="1" applyAlignment="1">
      <alignment horizontal="center" vertical="top"/>
    </xf>
    <xf numFmtId="1" fontId="37" fillId="0" borderId="32" xfId="0" applyNumberFormat="1" applyFont="1" applyBorder="1" applyAlignment="1">
      <alignment horizontal="center" vertical="top"/>
    </xf>
    <xf numFmtId="1" fontId="37" fillId="0" borderId="12" xfId="0" applyNumberFormat="1" applyFont="1" applyBorder="1" applyAlignment="1">
      <alignment horizontal="center" vertical="top"/>
    </xf>
    <xf numFmtId="1" fontId="37" fillId="0" borderId="12" xfId="0" applyNumberFormat="1" applyFont="1" applyBorder="1" applyAlignment="1">
      <alignment horizontal="center" vertical="top" wrapText="1"/>
    </xf>
    <xf numFmtId="1" fontId="37" fillId="0" borderId="2" xfId="0" applyNumberFormat="1" applyFont="1" applyBorder="1" applyAlignment="1">
      <alignment horizontal="center" vertical="top"/>
    </xf>
    <xf numFmtId="1" fontId="39" fillId="0" borderId="2" xfId="0" applyNumberFormat="1" applyFont="1" applyBorder="1" applyAlignment="1">
      <alignment horizontal="center" vertical="top"/>
    </xf>
    <xf numFmtId="1" fontId="37" fillId="0" borderId="61" xfId="0" applyNumberFormat="1" applyFont="1" applyBorder="1" applyAlignment="1">
      <alignment horizontal="center" vertical="top"/>
    </xf>
    <xf numFmtId="1" fontId="37" fillId="0" borderId="59" xfId="0" applyNumberFormat="1" applyFont="1" applyBorder="1" applyAlignment="1">
      <alignment horizontal="center" vertical="top"/>
    </xf>
    <xf numFmtId="1" fontId="37" fillId="0" borderId="60" xfId="0" applyNumberFormat="1" applyFont="1" applyBorder="1" applyAlignment="1">
      <alignment horizontal="center" vertical="top"/>
    </xf>
    <xf numFmtId="1" fontId="37" fillId="0" borderId="63" xfId="0" applyNumberFormat="1" applyFont="1" applyBorder="1" applyAlignment="1">
      <alignment horizontal="center" vertical="top"/>
    </xf>
    <xf numFmtId="1" fontId="37" fillId="2" borderId="32" xfId="0" applyNumberFormat="1" applyFont="1" applyFill="1" applyBorder="1" applyAlignment="1">
      <alignment horizontal="center" vertical="top"/>
    </xf>
    <xf numFmtId="1" fontId="37" fillId="2" borderId="12" xfId="0" applyNumberFormat="1" applyFont="1" applyFill="1" applyBorder="1" applyAlignment="1">
      <alignment horizontal="center" vertical="top"/>
    </xf>
    <xf numFmtId="0" fontId="19" fillId="0" borderId="58" xfId="0" applyFont="1" applyBorder="1"/>
    <xf numFmtId="0" fontId="37" fillId="0" borderId="32" xfId="0" applyFont="1" applyBorder="1" applyAlignment="1">
      <alignment horizontal="center" vertical="top" wrapText="1"/>
    </xf>
    <xf numFmtId="0" fontId="44" fillId="2" borderId="32" xfId="0" applyFont="1" applyFill="1" applyBorder="1" applyAlignment="1">
      <alignment horizontal="center" vertical="top" wrapText="1"/>
    </xf>
    <xf numFmtId="0" fontId="45" fillId="0" borderId="12" xfId="0" applyFont="1" applyBorder="1" applyAlignment="1">
      <alignment horizontal="center" vertical="top"/>
    </xf>
    <xf numFmtId="49" fontId="20" fillId="0" borderId="19" xfId="0" applyNumberFormat="1" applyFont="1" applyBorder="1" applyAlignment="1">
      <alignment horizontal="center" vertical="top"/>
    </xf>
    <xf numFmtId="49" fontId="18" fillId="0" borderId="19" xfId="0" applyNumberFormat="1" applyFont="1" applyBorder="1" applyAlignment="1">
      <alignment horizontal="center" vertical="top"/>
    </xf>
    <xf numFmtId="0" fontId="18" fillId="0" borderId="19" xfId="0" applyFont="1" applyBorder="1" applyAlignment="1">
      <alignment horizontal="center" vertical="top"/>
    </xf>
    <xf numFmtId="0" fontId="18" fillId="0" borderId="19" xfId="0" applyFont="1" applyBorder="1" applyAlignment="1">
      <alignment horizontal="left" vertical="top"/>
    </xf>
    <xf numFmtId="0" fontId="22" fillId="0" borderId="23" xfId="0" applyFont="1" applyBorder="1" applyAlignment="1">
      <alignment horizontal="center" vertical="top"/>
    </xf>
    <xf numFmtId="0" fontId="20" fillId="0" borderId="26" xfId="0" applyFont="1" applyBorder="1" applyAlignment="1">
      <alignment horizontal="center" vertical="top"/>
    </xf>
    <xf numFmtId="49" fontId="20" fillId="0" borderId="21" xfId="0" applyNumberFormat="1" applyFont="1" applyBorder="1" applyAlignment="1">
      <alignment horizontal="center" vertical="top"/>
    </xf>
    <xf numFmtId="0" fontId="20" fillId="0" borderId="19" xfId="0" applyFont="1" applyBorder="1" applyAlignment="1">
      <alignment horizontal="center" vertical="top"/>
    </xf>
    <xf numFmtId="49" fontId="20" fillId="0" borderId="94" xfId="0" applyNumberFormat="1" applyFont="1" applyBorder="1" applyAlignment="1">
      <alignment horizontal="center" vertical="top"/>
    </xf>
    <xf numFmtId="49" fontId="32" fillId="0" borderId="0" xfId="0" applyNumberFormat="1" applyFont="1" applyAlignment="1">
      <alignment horizontal="left" vertical="top"/>
    </xf>
    <xf numFmtId="49" fontId="34" fillId="0" borderId="12" xfId="0" applyNumberFormat="1" applyFont="1" applyBorder="1" applyAlignment="1">
      <alignment horizontal="center" vertical="center"/>
    </xf>
    <xf numFmtId="49" fontId="34" fillId="0" borderId="12" xfId="0" applyNumberFormat="1" applyFont="1" applyBorder="1" applyAlignment="1">
      <alignment horizontal="center" vertical="top"/>
    </xf>
    <xf numFmtId="49" fontId="39" fillId="0" borderId="30" xfId="0" applyNumberFormat="1" applyFont="1" applyBorder="1" applyAlignment="1">
      <alignment horizontal="center" vertical="center" wrapText="1"/>
    </xf>
    <xf numFmtId="0" fontId="19" fillId="0" borderId="34" xfId="0" applyFont="1" applyBorder="1"/>
    <xf numFmtId="0" fontId="37" fillId="0" borderId="2" xfId="0" applyFont="1" applyBorder="1" applyAlignment="1">
      <alignment horizontal="center" vertical="top" wrapText="1"/>
    </xf>
    <xf numFmtId="0" fontId="37" fillId="2" borderId="57" xfId="0" applyFont="1" applyFill="1" applyBorder="1" applyAlignment="1">
      <alignment horizontal="center" vertical="top"/>
    </xf>
    <xf numFmtId="49" fontId="41" fillId="2" borderId="57" xfId="0" applyNumberFormat="1" applyFont="1" applyFill="1" applyBorder="1" applyAlignment="1">
      <alignment horizontal="left" vertical="top" wrapText="1"/>
    </xf>
    <xf numFmtId="49" fontId="43" fillId="3" borderId="57" xfId="0" applyNumberFormat="1" applyFont="1" applyFill="1" applyBorder="1" applyAlignment="1">
      <alignment horizontal="left" vertical="top" wrapText="1"/>
    </xf>
    <xf numFmtId="49" fontId="39" fillId="0" borderId="31" xfId="0" applyNumberFormat="1" applyFont="1" applyBorder="1" applyAlignment="1">
      <alignment horizontal="center" vertical="center" wrapText="1"/>
    </xf>
    <xf numFmtId="49" fontId="41" fillId="2" borderId="47" xfId="0" applyNumberFormat="1" applyFont="1" applyFill="1" applyBorder="1" applyAlignment="1">
      <alignment horizontal="left" vertical="top" wrapText="1"/>
    </xf>
    <xf numFmtId="49" fontId="41" fillId="0" borderId="2" xfId="0" applyNumberFormat="1" applyFont="1" applyBorder="1" applyAlignment="1">
      <alignment horizontal="left" vertical="top" wrapText="1"/>
    </xf>
    <xf numFmtId="49" fontId="43" fillId="0" borderId="2" xfId="0" applyNumberFormat="1" applyFont="1" applyBorder="1" applyAlignment="1">
      <alignment horizontal="left" vertical="top" wrapText="1"/>
    </xf>
    <xf numFmtId="49" fontId="44" fillId="2" borderId="57" xfId="0" applyNumberFormat="1" applyFont="1" applyFill="1" applyBorder="1" applyAlignment="1">
      <alignment horizontal="left" vertical="top" wrapText="1"/>
    </xf>
    <xf numFmtId="0" fontId="27" fillId="0" borderId="2" xfId="0" applyFont="1" applyBorder="1"/>
    <xf numFmtId="0" fontId="27" fillId="0" borderId="58" xfId="0" applyFont="1" applyBorder="1"/>
    <xf numFmtId="0" fontId="37" fillId="2" borderId="12" xfId="0" applyFont="1" applyFill="1" applyBorder="1" applyAlignment="1">
      <alignment horizontal="center" vertical="top"/>
    </xf>
    <xf numFmtId="1" fontId="37" fillId="10" borderId="32" xfId="0" applyNumberFormat="1" applyFont="1" applyFill="1" applyBorder="1" applyAlignment="1">
      <alignment horizontal="center" vertical="top"/>
    </xf>
    <xf numFmtId="0" fontId="19" fillId="10" borderId="2" xfId="0" applyFont="1" applyFill="1" applyBorder="1"/>
    <xf numFmtId="0" fontId="19" fillId="10" borderId="13" xfId="0" applyFont="1" applyFill="1" applyBorder="1"/>
    <xf numFmtId="1" fontId="39" fillId="2" borderId="12" xfId="0" applyNumberFormat="1" applyFont="1" applyFill="1" applyBorder="1" applyAlignment="1">
      <alignment horizontal="center" vertical="top"/>
    </xf>
    <xf numFmtId="1" fontId="39" fillId="2" borderId="32" xfId="0" applyNumberFormat="1" applyFont="1" applyFill="1" applyBorder="1" applyAlignment="1">
      <alignment horizontal="center" vertical="top"/>
    </xf>
    <xf numFmtId="1" fontId="37" fillId="10" borderId="12" xfId="0" applyNumberFormat="1" applyFont="1" applyFill="1" applyBorder="1" applyAlignment="1">
      <alignment horizontal="center" vertical="top"/>
    </xf>
    <xf numFmtId="1" fontId="37" fillId="3" borderId="32" xfId="0" applyNumberFormat="1" applyFont="1" applyFill="1" applyBorder="1" applyAlignment="1">
      <alignment horizontal="center" vertical="top"/>
    </xf>
    <xf numFmtId="1" fontId="37" fillId="3" borderId="12" xfId="0" applyNumberFormat="1" applyFont="1" applyFill="1" applyBorder="1" applyAlignment="1">
      <alignment horizontal="center" vertical="top"/>
    </xf>
    <xf numFmtId="1" fontId="37" fillId="3" borderId="57" xfId="0" applyNumberFormat="1" applyFont="1" applyFill="1" applyBorder="1" applyAlignment="1">
      <alignment horizontal="center" vertical="top"/>
    </xf>
    <xf numFmtId="0" fontId="45" fillId="0" borderId="32" xfId="0" applyFont="1" applyBorder="1" applyAlignment="1">
      <alignment horizontal="center" vertical="top" wrapText="1"/>
    </xf>
    <xf numFmtId="0" fontId="44" fillId="2" borderId="57" xfId="0" applyFont="1" applyFill="1" applyBorder="1" applyAlignment="1">
      <alignment horizontal="center" vertical="top" wrapText="1"/>
    </xf>
    <xf numFmtId="1" fontId="37" fillId="2" borderId="57" xfId="0" applyNumberFormat="1" applyFont="1" applyFill="1" applyBorder="1" applyAlignment="1">
      <alignment horizontal="center" vertical="top"/>
    </xf>
    <xf numFmtId="1" fontId="39" fillId="2" borderId="57" xfId="0" applyNumberFormat="1" applyFont="1" applyFill="1" applyBorder="1" applyAlignment="1">
      <alignment horizontal="center" vertical="top"/>
    </xf>
    <xf numFmtId="0" fontId="45" fillId="0" borderId="2" xfId="0" applyFont="1" applyBorder="1" applyAlignment="1">
      <alignment horizontal="center" vertical="top" wrapText="1"/>
    </xf>
    <xf numFmtId="0" fontId="39" fillId="2" borderId="57" xfId="0" applyFont="1" applyFill="1" applyBorder="1" applyAlignment="1">
      <alignment horizontal="center" vertical="top"/>
    </xf>
    <xf numFmtId="0" fontId="39" fillId="2" borderId="12" xfId="0" applyFont="1" applyFill="1" applyBorder="1" applyAlignment="1">
      <alignment horizontal="center" vertical="top"/>
    </xf>
    <xf numFmtId="0" fontId="39" fillId="2" borderId="57" xfId="0" applyFont="1" applyFill="1" applyBorder="1" applyAlignment="1">
      <alignment horizontal="center" vertical="top" wrapText="1"/>
    </xf>
    <xf numFmtId="49" fontId="43" fillId="0" borderId="2" xfId="0" applyNumberFormat="1" applyFont="1" applyBorder="1" applyAlignment="1">
      <alignment vertical="top" wrapText="1"/>
    </xf>
    <xf numFmtId="49" fontId="47" fillId="0" borderId="2" xfId="0" applyNumberFormat="1" applyFont="1" applyBorder="1" applyAlignment="1">
      <alignment horizontal="left" vertical="top" wrapText="1"/>
    </xf>
    <xf numFmtId="1" fontId="37" fillId="11" borderId="32" xfId="0" applyNumberFormat="1" applyFont="1" applyFill="1" applyBorder="1" applyAlignment="1">
      <alignment horizontal="center" vertical="top"/>
    </xf>
    <xf numFmtId="1" fontId="37" fillId="11" borderId="12" xfId="0" applyNumberFormat="1" applyFont="1" applyFill="1" applyBorder="1" applyAlignment="1">
      <alignment horizontal="center" vertical="top"/>
    </xf>
    <xf numFmtId="0" fontId="19" fillId="10" borderId="58" xfId="0" applyFont="1" applyFill="1" applyBorder="1"/>
    <xf numFmtId="49" fontId="56" fillId="2" borderId="57" xfId="0" applyNumberFormat="1" applyFont="1" applyFill="1" applyBorder="1" applyAlignment="1">
      <alignment horizontal="left" vertical="top" wrapText="1"/>
    </xf>
    <xf numFmtId="0" fontId="57" fillId="0" borderId="2" xfId="0" applyFont="1" applyBorder="1"/>
    <xf numFmtId="0" fontId="57" fillId="0" borderId="58" xfId="0" applyFont="1" applyBorder="1"/>
    <xf numFmtId="1" fontId="37" fillId="6" borderId="12" xfId="0" applyNumberFormat="1" applyFont="1" applyFill="1" applyBorder="1" applyAlignment="1">
      <alignment horizontal="center" vertical="top"/>
    </xf>
    <xf numFmtId="0" fontId="19" fillId="7" borderId="2" xfId="0" applyFont="1" applyFill="1" applyBorder="1"/>
    <xf numFmtId="0" fontId="19" fillId="7" borderId="13" xfId="0" applyFont="1" applyFill="1" applyBorder="1"/>
    <xf numFmtId="0" fontId="37" fillId="3" borderId="12" xfId="0" applyFont="1" applyFill="1" applyBorder="1" applyAlignment="1">
      <alignment horizontal="center" vertical="top"/>
    </xf>
    <xf numFmtId="0" fontId="37" fillId="2" borderId="57" xfId="0" applyFont="1" applyFill="1" applyBorder="1" applyAlignment="1">
      <alignment horizontal="center" vertical="top" wrapText="1"/>
    </xf>
    <xf numFmtId="1" fontId="42" fillId="3" borderId="32" xfId="0" applyNumberFormat="1" applyFont="1" applyFill="1" applyBorder="1" applyAlignment="1">
      <alignment horizontal="center" vertical="top"/>
    </xf>
    <xf numFmtId="1" fontId="42" fillId="2" borderId="32" xfId="0" applyNumberFormat="1" applyFont="1" applyFill="1" applyBorder="1" applyAlignment="1">
      <alignment horizontal="center" vertical="top"/>
    </xf>
    <xf numFmtId="0" fontId="37" fillId="3" borderId="32" xfId="0" applyFont="1" applyFill="1" applyBorder="1" applyAlignment="1">
      <alignment horizontal="center" vertical="top" wrapText="1"/>
    </xf>
    <xf numFmtId="0" fontId="37" fillId="2" borderId="32" xfId="0" applyFont="1" applyFill="1" applyBorder="1" applyAlignment="1">
      <alignment horizontal="center" vertical="top" wrapText="1"/>
    </xf>
    <xf numFmtId="0" fontId="45" fillId="3" borderId="32" xfId="0" applyFont="1" applyFill="1" applyBorder="1" applyAlignment="1">
      <alignment horizontal="center" vertical="top" wrapText="1"/>
    </xf>
    <xf numFmtId="1" fontId="37" fillId="4" borderId="32" xfId="0" applyNumberFormat="1" applyFont="1" applyFill="1" applyBorder="1" applyAlignment="1">
      <alignment horizontal="center" vertical="top"/>
    </xf>
    <xf numFmtId="1" fontId="37" fillId="4" borderId="57" xfId="0" applyNumberFormat="1" applyFont="1" applyFill="1" applyBorder="1" applyAlignment="1">
      <alignment horizontal="center" vertical="top"/>
    </xf>
    <xf numFmtId="1" fontId="37" fillId="4" borderId="12" xfId="0" applyNumberFormat="1" applyFont="1" applyFill="1" applyBorder="1" applyAlignment="1">
      <alignment horizontal="center" vertical="top"/>
    </xf>
    <xf numFmtId="1" fontId="37" fillId="9" borderId="12" xfId="0" applyNumberFormat="1" applyFont="1" applyFill="1" applyBorder="1" applyAlignment="1">
      <alignment horizontal="center" vertical="top"/>
    </xf>
    <xf numFmtId="1" fontId="37" fillId="8" borderId="12" xfId="0" applyNumberFormat="1" applyFont="1" applyFill="1" applyBorder="1" applyAlignment="1">
      <alignment horizontal="center" vertical="top"/>
    </xf>
    <xf numFmtId="1" fontId="39" fillId="3" borderId="32" xfId="0" applyNumberFormat="1" applyFont="1" applyFill="1" applyBorder="1" applyAlignment="1">
      <alignment horizontal="center" vertical="top"/>
    </xf>
    <xf numFmtId="0" fontId="32" fillId="2" borderId="87" xfId="0" applyFont="1" applyFill="1" applyBorder="1" applyAlignment="1">
      <alignment horizontal="left" vertical="top" wrapText="1"/>
    </xf>
    <xf numFmtId="0" fontId="19" fillId="0" borderId="88" xfId="0" applyFont="1" applyBorder="1"/>
    <xf numFmtId="0" fontId="19" fillId="0" borderId="89" xfId="0" applyFont="1" applyBorder="1"/>
    <xf numFmtId="1" fontId="39" fillId="2" borderId="53" xfId="0" applyNumberFormat="1" applyFont="1" applyFill="1" applyBorder="1" applyAlignment="1">
      <alignment horizontal="center" vertical="top"/>
    </xf>
    <xf numFmtId="49" fontId="47" fillId="3" borderId="57" xfId="0" applyNumberFormat="1" applyFont="1" applyFill="1" applyBorder="1" applyAlignment="1">
      <alignment horizontal="left" vertical="top" wrapText="1"/>
    </xf>
    <xf numFmtId="49" fontId="41" fillId="5" borderId="57" xfId="0" applyNumberFormat="1" applyFont="1" applyFill="1" applyBorder="1" applyAlignment="1">
      <alignment horizontal="left" vertical="top" wrapText="1"/>
    </xf>
    <xf numFmtId="0" fontId="37" fillId="2" borderId="32" xfId="0" applyFont="1" applyFill="1" applyBorder="1" applyAlignment="1">
      <alignment horizontal="center" vertical="top"/>
    </xf>
    <xf numFmtId="0" fontId="37" fillId="3" borderId="57" xfId="0" applyFont="1" applyFill="1" applyBorder="1" applyAlignment="1">
      <alignment horizontal="center" vertical="top"/>
    </xf>
    <xf numFmtId="0" fontId="39" fillId="3" borderId="57" xfId="0" applyFont="1" applyFill="1" applyBorder="1" applyAlignment="1">
      <alignment horizontal="center" vertical="top"/>
    </xf>
    <xf numFmtId="1" fontId="39" fillId="0" borderId="91" xfId="0" applyNumberFormat="1" applyFont="1" applyBorder="1" applyAlignment="1">
      <alignment horizontal="center" vertical="top"/>
    </xf>
    <xf numFmtId="1" fontId="37" fillId="0" borderId="19" xfId="0" applyNumberFormat="1" applyFont="1" applyBorder="1" applyAlignment="1">
      <alignment horizontal="center" vertical="top"/>
    </xf>
    <xf numFmtId="1" fontId="39" fillId="0" borderId="19" xfId="0" applyNumberFormat="1" applyFont="1" applyBorder="1" applyAlignment="1">
      <alignment horizontal="center" vertical="top"/>
    </xf>
    <xf numFmtId="1" fontId="39" fillId="0" borderId="21" xfId="0" applyNumberFormat="1" applyFont="1" applyBorder="1" applyAlignment="1">
      <alignment horizontal="center" vertical="top"/>
    </xf>
    <xf numFmtId="2" fontId="37" fillId="0" borderId="19" xfId="0" applyNumberFormat="1" applyFont="1" applyBorder="1" applyAlignment="1">
      <alignment horizontal="center" vertical="top"/>
    </xf>
    <xf numFmtId="49" fontId="43" fillId="0" borderId="14" xfId="0" applyNumberFormat="1" applyFont="1" applyBorder="1" applyAlignment="1">
      <alignment horizontal="center" vertical="top" wrapText="1"/>
    </xf>
    <xf numFmtId="49" fontId="43" fillId="0" borderId="12" xfId="0" applyNumberFormat="1" applyFont="1" applyBorder="1" applyAlignment="1">
      <alignment horizontal="center" vertical="top" wrapText="1"/>
    </xf>
    <xf numFmtId="49" fontId="43" fillId="0" borderId="4" xfId="0" applyNumberFormat="1" applyFont="1" applyBorder="1" applyAlignment="1">
      <alignment horizontal="center" vertical="top" wrapText="1"/>
    </xf>
    <xf numFmtId="0" fontId="19" fillId="0" borderId="92" xfId="0" applyFont="1" applyBorder="1"/>
    <xf numFmtId="49" fontId="43" fillId="0" borderId="1" xfId="0" applyNumberFormat="1" applyFont="1" applyBorder="1" applyAlignment="1">
      <alignment horizontal="center" vertical="top" wrapText="1"/>
    </xf>
    <xf numFmtId="49" fontId="43" fillId="3" borderId="32" xfId="0" applyNumberFormat="1" applyFont="1" applyFill="1" applyBorder="1" applyAlignment="1">
      <alignment horizontal="left" vertical="top" wrapText="1"/>
    </xf>
    <xf numFmtId="49" fontId="47" fillId="0" borderId="21" xfId="0" applyNumberFormat="1" applyFont="1" applyBorder="1" applyAlignment="1">
      <alignment horizontal="left" vertical="top" wrapText="1"/>
    </xf>
    <xf numFmtId="2" fontId="43" fillId="0" borderId="31" xfId="0" applyNumberFormat="1" applyFont="1" applyBorder="1" applyAlignment="1">
      <alignment horizontal="center" vertical="top" wrapText="1"/>
    </xf>
    <xf numFmtId="49" fontId="43" fillId="0" borderId="93" xfId="0" applyNumberFormat="1" applyFont="1" applyBorder="1" applyAlignment="1">
      <alignment horizontal="center" vertical="center" wrapText="1"/>
    </xf>
    <xf numFmtId="0" fontId="19" fillId="0" borderId="65" xfId="0" applyFont="1" applyBorder="1"/>
    <xf numFmtId="0" fontId="19" fillId="0" borderId="66" xfId="0" applyFont="1" applyBorder="1"/>
    <xf numFmtId="49" fontId="43" fillId="0" borderId="94" xfId="0" applyNumberFormat="1" applyFont="1" applyBorder="1" applyAlignment="1">
      <alignment horizontal="center" vertical="center" wrapText="1"/>
    </xf>
    <xf numFmtId="0" fontId="19" fillId="0" borderId="95" xfId="0" applyFont="1" applyBorder="1"/>
    <xf numFmtId="49" fontId="38" fillId="0" borderId="33" xfId="0" applyNumberFormat="1" applyFont="1" applyBorder="1" applyAlignment="1">
      <alignment horizontal="center" vertical="center" wrapText="1"/>
    </xf>
    <xf numFmtId="49" fontId="38" fillId="0" borderId="27" xfId="0" applyNumberFormat="1" applyFont="1" applyBorder="1" applyAlignment="1">
      <alignment horizontal="center" vertical="top" wrapText="1"/>
    </xf>
    <xf numFmtId="49" fontId="37" fillId="0" borderId="19" xfId="0" applyNumberFormat="1" applyFont="1" applyBorder="1" applyAlignment="1">
      <alignment horizontal="center" vertical="top"/>
    </xf>
    <xf numFmtId="0" fontId="37" fillId="0" borderId="45" xfId="0" applyFont="1" applyBorder="1" applyAlignment="1">
      <alignment horizontal="center" vertical="top"/>
    </xf>
    <xf numFmtId="0" fontId="37" fillId="0" borderId="21" xfId="0" applyFont="1" applyBorder="1" applyAlignment="1">
      <alignment horizontal="center" vertical="top" wrapText="1"/>
    </xf>
    <xf numFmtId="49" fontId="37" fillId="0" borderId="21" xfId="0" applyNumberFormat="1" applyFont="1" applyBorder="1" applyAlignment="1">
      <alignment horizontal="center" vertical="top"/>
    </xf>
    <xf numFmtId="49" fontId="37" fillId="0" borderId="45" xfId="0" applyNumberFormat="1" applyFont="1" applyBorder="1" applyAlignment="1">
      <alignment horizontal="center" vertical="top"/>
    </xf>
    <xf numFmtId="49" fontId="45" fillId="0" borderId="21" xfId="0" applyNumberFormat="1" applyFont="1" applyBorder="1" applyAlignment="1">
      <alignment horizontal="center" vertical="top"/>
    </xf>
    <xf numFmtId="2" fontId="32" fillId="0" borderId="9" xfId="0" applyNumberFormat="1" applyFont="1" applyBorder="1" applyAlignment="1">
      <alignment horizontal="center" vertical="top"/>
    </xf>
    <xf numFmtId="0" fontId="37" fillId="0" borderId="21" xfId="0" applyFont="1" applyBorder="1" applyAlignment="1">
      <alignment horizontal="center" vertical="top"/>
    </xf>
    <xf numFmtId="0" fontId="37" fillId="0" borderId="19" xfId="0" applyFont="1" applyBorder="1" applyAlignment="1">
      <alignment horizontal="center" vertical="top"/>
    </xf>
    <xf numFmtId="1" fontId="37" fillId="3" borderId="45" xfId="0" applyNumberFormat="1" applyFont="1" applyFill="1" applyBorder="1" applyAlignment="1">
      <alignment horizontal="center" vertical="top"/>
    </xf>
    <xf numFmtId="1" fontId="37" fillId="3" borderId="19" xfId="0" applyNumberFormat="1" applyFont="1" applyFill="1" applyBorder="1" applyAlignment="1">
      <alignment horizontal="center" vertical="top"/>
    </xf>
    <xf numFmtId="1" fontId="37" fillId="0" borderId="45" xfId="0" applyNumberFormat="1" applyFont="1" applyBorder="1" applyAlignment="1">
      <alignment horizontal="center" vertical="top"/>
    </xf>
    <xf numFmtId="1" fontId="39" fillId="0" borderId="45" xfId="0" applyNumberFormat="1" applyFont="1" applyBorder="1" applyAlignment="1">
      <alignment horizontal="center" vertical="top"/>
    </xf>
    <xf numFmtId="0" fontId="37" fillId="0" borderId="32" xfId="0" applyFont="1" applyBorder="1" applyAlignment="1">
      <alignment horizontal="center" vertical="top"/>
    </xf>
    <xf numFmtId="49" fontId="37" fillId="0" borderId="32" xfId="0" applyNumberFormat="1" applyFont="1" applyBorder="1" applyAlignment="1">
      <alignment horizontal="center" vertical="top"/>
    </xf>
    <xf numFmtId="49" fontId="37" fillId="0" borderId="12" xfId="0" applyNumberFormat="1" applyFont="1" applyBorder="1" applyAlignment="1">
      <alignment horizontal="center" vertical="top"/>
    </xf>
    <xf numFmtId="49" fontId="37" fillId="0" borderId="2" xfId="0" applyNumberFormat="1" applyFont="1" applyBorder="1" applyAlignment="1">
      <alignment horizontal="center" vertical="top"/>
    </xf>
    <xf numFmtId="1" fontId="39" fillId="0" borderId="4" xfId="0" applyNumberFormat="1" applyFont="1" applyBorder="1" applyAlignment="1">
      <alignment horizontal="center" vertical="top"/>
    </xf>
    <xf numFmtId="1" fontId="39" fillId="0" borderId="5" xfId="0" applyNumberFormat="1" applyFont="1" applyBorder="1" applyAlignment="1">
      <alignment horizontal="center" vertical="top"/>
    </xf>
    <xf numFmtId="2" fontId="37" fillId="0" borderId="12" xfId="0" applyNumberFormat="1" applyFont="1" applyBorder="1" applyAlignment="1">
      <alignment horizontal="center" vertical="top"/>
    </xf>
    <xf numFmtId="2" fontId="37" fillId="0" borderId="32" xfId="0" applyNumberFormat="1" applyFont="1" applyBorder="1" applyAlignment="1">
      <alignment horizontal="center" vertical="top"/>
    </xf>
    <xf numFmtId="2" fontId="37" fillId="0" borderId="2" xfId="0" applyNumberFormat="1" applyFont="1" applyBorder="1" applyAlignment="1">
      <alignment horizontal="center" vertical="top"/>
    </xf>
    <xf numFmtId="49" fontId="37" fillId="0" borderId="32" xfId="0" applyNumberFormat="1" applyFont="1" applyBorder="1" applyAlignment="1">
      <alignment horizontal="left" vertical="top" wrapText="1"/>
    </xf>
    <xf numFmtId="49" fontId="39" fillId="0" borderId="5" xfId="0" applyNumberFormat="1" applyFont="1" applyBorder="1" applyAlignment="1">
      <alignment horizontal="center" vertical="top" wrapText="1"/>
    </xf>
    <xf numFmtId="1" fontId="39" fillId="6" borderId="4" xfId="0" applyNumberFormat="1" applyFont="1" applyFill="1" applyBorder="1" applyAlignment="1">
      <alignment horizontal="center" vertical="top"/>
    </xf>
    <xf numFmtId="0" fontId="19" fillId="7" borderId="5" xfId="0" applyFont="1" applyFill="1" applyBorder="1"/>
    <xf numFmtId="0" fontId="19" fillId="7" borderId="6" xfId="0" applyFont="1" applyFill="1" applyBorder="1"/>
    <xf numFmtId="49" fontId="37" fillId="0" borderId="41" xfId="0" applyNumberFormat="1" applyFont="1" applyBorder="1" applyAlignment="1">
      <alignment horizontal="left" vertical="top" wrapText="1"/>
    </xf>
    <xf numFmtId="0" fontId="38" fillId="0" borderId="33" xfId="0" applyFont="1" applyBorder="1" applyAlignment="1">
      <alignment horizontal="center" vertical="center" wrapText="1"/>
    </xf>
    <xf numFmtId="0" fontId="50" fillId="0" borderId="91" xfId="0" applyFont="1" applyBorder="1" applyAlignment="1">
      <alignment horizontal="center" vertical="center" wrapText="1"/>
    </xf>
    <xf numFmtId="0" fontId="19" fillId="0" borderId="5" xfId="0" applyFont="1" applyBorder="1" applyAlignment="1">
      <alignment vertical="center"/>
    </xf>
    <xf numFmtId="0" fontId="19" fillId="0" borderId="92" xfId="0" applyFont="1" applyBorder="1" applyAlignment="1">
      <alignment vertical="center"/>
    </xf>
    <xf numFmtId="49" fontId="38" fillId="0" borderId="27" xfId="0" applyNumberFormat="1" applyFont="1" applyBorder="1" applyAlignment="1">
      <alignment horizontal="center" vertical="center" wrapText="1"/>
    </xf>
    <xf numFmtId="49" fontId="43" fillId="0" borderId="91" xfId="0" applyNumberFormat="1" applyFont="1" applyBorder="1" applyAlignment="1">
      <alignment horizontal="center" vertical="top" wrapText="1"/>
    </xf>
    <xf numFmtId="49" fontId="43" fillId="0" borderId="32" xfId="0" applyNumberFormat="1" applyFont="1" applyBorder="1" applyAlignment="1">
      <alignment horizontal="left" vertical="top" wrapText="1"/>
    </xf>
    <xf numFmtId="49" fontId="43" fillId="3" borderId="45" xfId="0" applyNumberFormat="1" applyFont="1" applyFill="1" applyBorder="1" applyAlignment="1">
      <alignment horizontal="left" vertical="top" wrapText="1"/>
    </xf>
    <xf numFmtId="49" fontId="43" fillId="3" borderId="19" xfId="0" applyNumberFormat="1" applyFont="1" applyFill="1" applyBorder="1" applyAlignment="1">
      <alignment horizontal="center" vertical="top" wrapText="1"/>
    </xf>
    <xf numFmtId="49" fontId="37" fillId="0" borderId="45" xfId="0" applyNumberFormat="1" applyFont="1" applyBorder="1" applyAlignment="1">
      <alignment horizontal="left" vertical="top" wrapText="1"/>
    </xf>
    <xf numFmtId="2" fontId="37" fillId="0" borderId="21" xfId="0" applyNumberFormat="1" applyFont="1" applyBorder="1" applyAlignment="1">
      <alignment horizontal="center" vertical="top"/>
    </xf>
    <xf numFmtId="0" fontId="50" fillId="0" borderId="32" xfId="0" applyFont="1" applyBorder="1" applyAlignment="1">
      <alignment horizontal="center" vertical="center" wrapText="1"/>
    </xf>
    <xf numFmtId="0" fontId="37" fillId="0" borderId="32" xfId="0" applyFont="1" applyBorder="1" applyAlignment="1">
      <alignment horizontal="left" vertical="center" wrapText="1"/>
    </xf>
    <xf numFmtId="49" fontId="50" fillId="0" borderId="32" xfId="0" applyNumberFormat="1" applyFont="1" applyBorder="1" applyAlignment="1">
      <alignment horizontal="center" vertical="center" wrapText="1"/>
    </xf>
    <xf numFmtId="49" fontId="50" fillId="6" borderId="32" xfId="0" applyNumberFormat="1" applyFont="1" applyFill="1" applyBorder="1" applyAlignment="1">
      <alignment horizontal="center" vertical="center" wrapText="1"/>
    </xf>
    <xf numFmtId="0" fontId="19" fillId="7" borderId="2" xfId="0" applyFont="1" applyFill="1" applyBorder="1" applyAlignment="1">
      <alignment vertical="center"/>
    </xf>
    <xf numFmtId="0" fontId="19" fillId="7" borderId="18" xfId="0" applyFont="1" applyFill="1" applyBorder="1" applyAlignment="1">
      <alignment vertical="center"/>
    </xf>
    <xf numFmtId="49" fontId="43" fillId="0" borderId="93" xfId="0" applyNumberFormat="1" applyFont="1" applyBorder="1" applyAlignment="1">
      <alignment horizontal="left" vertical="top" wrapText="1"/>
    </xf>
    <xf numFmtId="49" fontId="43" fillId="0" borderId="94" xfId="0" applyNumberFormat="1" applyFont="1" applyBorder="1" applyAlignment="1">
      <alignment horizontal="center" vertical="top" wrapText="1"/>
    </xf>
    <xf numFmtId="0" fontId="37" fillId="0" borderId="91" xfId="0" applyFont="1" applyBorder="1" applyAlignment="1">
      <alignment horizontal="left" vertical="center" wrapText="1"/>
    </xf>
    <xf numFmtId="49" fontId="50" fillId="0" borderId="91" xfId="0" applyNumberFormat="1" applyFont="1" applyBorder="1" applyAlignment="1">
      <alignment horizontal="center" vertical="center" wrapText="1"/>
    </xf>
    <xf numFmtId="49" fontId="38" fillId="0" borderId="33" xfId="0" applyNumberFormat="1" applyFont="1" applyBorder="1" applyAlignment="1">
      <alignment horizontal="center" vertical="top" wrapText="1"/>
    </xf>
    <xf numFmtId="0" fontId="51" fillId="0" borderId="65" xfId="0" applyFont="1" applyBorder="1" applyAlignment="1">
      <alignment horizontal="left" vertical="top" wrapText="1"/>
    </xf>
    <xf numFmtId="0" fontId="50" fillId="0" borderId="0" xfId="0" applyFont="1" applyAlignment="1">
      <alignment horizontal="left" vertical="top" wrapText="1"/>
    </xf>
    <xf numFmtId="49" fontId="45" fillId="0" borderId="24" xfId="0" applyNumberFormat="1" applyFont="1" applyBorder="1" applyAlignment="1">
      <alignment horizontal="left" vertical="top" wrapText="1"/>
    </xf>
    <xf numFmtId="0" fontId="50" fillId="0" borderId="65" xfId="0" applyFont="1" applyBorder="1" applyAlignment="1">
      <alignment horizontal="left" vertical="top" wrapText="1"/>
    </xf>
    <xf numFmtId="0" fontId="27" fillId="0" borderId="2" xfId="0" applyFont="1" applyBorder="1" applyAlignment="1">
      <alignment vertical="center"/>
    </xf>
    <xf numFmtId="0" fontId="27" fillId="0" borderId="18" xfId="0" applyFont="1" applyBorder="1" applyAlignment="1">
      <alignment vertical="center"/>
    </xf>
    <xf numFmtId="0" fontId="50" fillId="3" borderId="96" xfId="0" applyFont="1" applyFill="1" applyBorder="1" applyAlignment="1">
      <alignment horizontal="left" vertical="top" wrapText="1"/>
    </xf>
    <xf numFmtId="49" fontId="50" fillId="0" borderId="0" xfId="0" applyNumberFormat="1" applyFont="1" applyAlignment="1">
      <alignment horizontal="left" vertical="top" wrapText="1"/>
    </xf>
    <xf numFmtId="0" fontId="50" fillId="0" borderId="0" xfId="0" applyFont="1" applyAlignment="1">
      <alignment horizontal="center" vertical="top"/>
    </xf>
    <xf numFmtId="0" fontId="32" fillId="0" borderId="0" xfId="0" applyFont="1" applyAlignment="1">
      <alignment horizontal="left" vertical="top"/>
    </xf>
    <xf numFmtId="0" fontId="32" fillId="0" borderId="0" xfId="0" applyFont="1" applyAlignment="1">
      <alignment horizontal="center" vertical="top" wrapText="1"/>
    </xf>
    <xf numFmtId="0" fontId="37" fillId="6" borderId="32" xfId="0" applyFont="1" applyFill="1" applyBorder="1" applyAlignment="1">
      <alignment horizontal="left" vertical="center" wrapText="1"/>
    </xf>
    <xf numFmtId="0" fontId="54" fillId="0" borderId="0" xfId="0" applyFont="1" applyAlignment="1">
      <alignment horizontal="left" vertical="top" wrapText="1"/>
    </xf>
    <xf numFmtId="0" fontId="54" fillId="0" borderId="0" xfId="0" applyFont="1" applyAlignment="1">
      <alignment horizontal="left" vertical="top"/>
    </xf>
    <xf numFmtId="0" fontId="32" fillId="0" borderId="0" xfId="0" applyFont="1" applyAlignment="1">
      <alignment horizontal="left" vertical="top" wrapText="1"/>
    </xf>
    <xf numFmtId="9" fontId="37" fillId="2" borderId="57" xfId="0" applyNumberFormat="1" applyFont="1" applyFill="1" applyBorder="1" applyAlignment="1">
      <alignment horizontal="center" vertical="top" wrapText="1"/>
    </xf>
    <xf numFmtId="1" fontId="39" fillId="11" borderId="32" xfId="0" applyNumberFormat="1" applyFont="1" applyFill="1" applyBorder="1" applyAlignment="1">
      <alignment horizontal="center" vertical="top"/>
    </xf>
    <xf numFmtId="1" fontId="39" fillId="11" borderId="12" xfId="0" applyNumberFormat="1" applyFont="1" applyFill="1" applyBorder="1" applyAlignment="1">
      <alignment horizontal="center" vertical="top"/>
    </xf>
    <xf numFmtId="0" fontId="19" fillId="10" borderId="18" xfId="0" applyFont="1" applyFill="1" applyBorder="1"/>
    <xf numFmtId="0" fontId="37" fillId="0" borderId="65" xfId="0" applyFont="1" applyBorder="1" applyAlignment="1">
      <alignment horizontal="center" vertical="top"/>
    </xf>
    <xf numFmtId="0" fontId="37" fillId="3" borderId="57" xfId="0" applyFont="1" applyFill="1" applyBorder="1" applyAlignment="1">
      <alignment horizontal="center" vertical="top" wrapText="1"/>
    </xf>
    <xf numFmtId="49" fontId="47" fillId="4" borderId="57" xfId="0" applyNumberFormat="1" applyFont="1" applyFill="1" applyBorder="1" applyAlignment="1">
      <alignment horizontal="left" vertical="top" wrapText="1"/>
    </xf>
    <xf numFmtId="49" fontId="43" fillId="4" borderId="57" xfId="0" applyNumberFormat="1" applyFont="1" applyFill="1" applyBorder="1" applyAlignment="1">
      <alignment horizontal="left" vertical="top" wrapText="1"/>
    </xf>
    <xf numFmtId="0" fontId="19" fillId="7" borderId="58" xfId="0" applyFont="1" applyFill="1" applyBorder="1"/>
    <xf numFmtId="1" fontId="42" fillId="3" borderId="53" xfId="0" applyNumberFormat="1" applyFont="1" applyFill="1" applyBorder="1" applyAlignment="1">
      <alignment horizontal="center" vertical="top"/>
    </xf>
    <xf numFmtId="0" fontId="37" fillId="3" borderId="32" xfId="0" applyFont="1" applyFill="1" applyBorder="1" applyAlignment="1">
      <alignment horizontal="center" vertical="top"/>
    </xf>
    <xf numFmtId="0" fontId="39" fillId="2" borderId="32" xfId="0" applyFont="1" applyFill="1" applyBorder="1" applyAlignment="1">
      <alignment horizontal="center"/>
    </xf>
    <xf numFmtId="49" fontId="41" fillId="2" borderId="69" xfId="0" applyNumberFormat="1" applyFont="1" applyFill="1" applyBorder="1" applyAlignment="1">
      <alignment horizontal="left" vertical="top" wrapText="1"/>
    </xf>
    <xf numFmtId="0" fontId="19" fillId="0" borderId="70" xfId="0" applyFont="1" applyBorder="1"/>
    <xf numFmtId="0" fontId="19" fillId="0" borderId="71" xfId="0" applyFont="1" applyBorder="1"/>
    <xf numFmtId="49" fontId="43" fillId="3" borderId="47" xfId="0" applyNumberFormat="1" applyFont="1" applyFill="1" applyBorder="1" applyAlignment="1">
      <alignment horizontal="left" vertical="top" wrapText="1"/>
    </xf>
    <xf numFmtId="0" fontId="0" fillId="0" borderId="98" xfId="0" applyFont="1" applyBorder="1" applyAlignment="1">
      <alignment horizontal="center"/>
    </xf>
    <xf numFmtId="0" fontId="0" fillId="0" borderId="99" xfId="0" applyFont="1" applyBorder="1" applyAlignment="1">
      <alignment horizontal="center"/>
    </xf>
    <xf numFmtId="0" fontId="32" fillId="0" borderId="12" xfId="0" applyFont="1" applyBorder="1" applyAlignment="1">
      <alignment horizontal="center" vertical="top"/>
    </xf>
    <xf numFmtId="0" fontId="39" fillId="2" borderId="32" xfId="0" applyFont="1" applyFill="1" applyBorder="1" applyAlignment="1">
      <alignment horizontal="center" vertical="top" wrapText="1"/>
    </xf>
    <xf numFmtId="49" fontId="41" fillId="9" borderId="57" xfId="0" applyNumberFormat="1" applyFont="1" applyFill="1" applyBorder="1" applyAlignment="1">
      <alignment horizontal="left" vertical="top" wrapText="1"/>
    </xf>
    <xf numFmtId="49" fontId="43" fillId="4" borderId="57" xfId="0" applyNumberFormat="1" applyFont="1" applyFill="1" applyBorder="1" applyAlignment="1">
      <alignment horizontal="left"/>
    </xf>
    <xf numFmtId="0" fontId="38" fillId="2" borderId="75" xfId="0" applyFont="1" applyFill="1" applyBorder="1" applyAlignment="1">
      <alignment horizontal="left"/>
    </xf>
    <xf numFmtId="0" fontId="37" fillId="0" borderId="12" xfId="0" applyFont="1" applyBorder="1" applyAlignment="1">
      <alignment horizontal="center"/>
    </xf>
    <xf numFmtId="0" fontId="12" fillId="0" borderId="0" xfId="0" applyFont="1" applyAlignment="1">
      <alignment horizontal="center" vertical="top"/>
    </xf>
    <xf numFmtId="0" fontId="3" fillId="0" borderId="96" xfId="0" applyFont="1" applyBorder="1" applyAlignment="1">
      <alignment horizontal="left" vertical="top"/>
    </xf>
    <xf numFmtId="0" fontId="3" fillId="0" borderId="96" xfId="0" applyFont="1" applyBorder="1" applyAlignment="1">
      <alignment horizontal="left" vertical="center" wrapText="1"/>
    </xf>
    <xf numFmtId="0" fontId="0" fillId="0" borderId="101" xfId="0" applyFont="1" applyBorder="1" applyAlignment="1">
      <alignment horizontal="center"/>
    </xf>
    <xf numFmtId="0" fontId="0" fillId="0" borderId="102" xfId="0"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Z393"/>
  <sheetViews>
    <sheetView tabSelected="1" zoomScale="30" zoomScaleNormal="30" workbookViewId="0">
      <selection activeCell="G155" sqref="G155:DP155"/>
    </sheetView>
  </sheetViews>
  <sheetFormatPr defaultColWidth="14.42578125" defaultRowHeight="15" customHeight="1"/>
  <cols>
    <col min="1" max="1" width="22.140625" customWidth="1"/>
    <col min="2" max="30" width="5.28515625" customWidth="1"/>
    <col min="31" max="31" width="7.140625" customWidth="1"/>
    <col min="32" max="32" width="0.42578125" customWidth="1"/>
    <col min="33" max="34" width="7.140625" hidden="1" customWidth="1"/>
    <col min="35" max="35" width="3.85546875" hidden="1" customWidth="1"/>
    <col min="36" max="41" width="5.28515625" customWidth="1"/>
    <col min="42" max="42" width="5.7109375" customWidth="1"/>
    <col min="43" max="43" width="9.28515625" customWidth="1"/>
    <col min="44" max="46" width="5.7109375" customWidth="1"/>
    <col min="47" max="47" width="9.28515625" customWidth="1"/>
    <col min="48" max="55" width="5.28515625" customWidth="1"/>
    <col min="56" max="56" width="8.85546875" customWidth="1"/>
    <col min="57" max="66" width="5.28515625" customWidth="1"/>
    <col min="67" max="67" width="10.28515625" customWidth="1"/>
    <col min="68" max="68" width="8.5703125" customWidth="1"/>
    <col min="69" max="69" width="5.28515625" customWidth="1"/>
    <col min="70" max="70" width="9.5703125" customWidth="1"/>
    <col min="71" max="71" width="5.7109375" customWidth="1"/>
    <col min="72" max="74" width="5.28515625" customWidth="1"/>
    <col min="75" max="75" width="7.42578125" customWidth="1"/>
    <col min="76" max="77" width="5.28515625" customWidth="1"/>
    <col min="78" max="78" width="8.5703125" customWidth="1"/>
    <col min="79" max="80" width="5.28515625" customWidth="1"/>
    <col min="81" max="81" width="8.85546875" customWidth="1"/>
    <col min="82" max="82" width="5.28515625" customWidth="1"/>
    <col min="83" max="83" width="8.85546875" customWidth="1"/>
    <col min="84" max="84" width="5.28515625" customWidth="1"/>
    <col min="85" max="85" width="6.7109375" customWidth="1"/>
    <col min="86" max="86" width="9.5703125" customWidth="1"/>
    <col min="87" max="90" width="5.28515625" customWidth="1"/>
    <col min="91" max="91" width="8.140625" customWidth="1"/>
    <col min="92" max="92" width="5.28515625" customWidth="1"/>
    <col min="93" max="93" width="12" customWidth="1"/>
    <col min="94" max="98" width="5.28515625" customWidth="1"/>
    <col min="99" max="99" width="6.7109375" customWidth="1"/>
    <col min="100" max="100" width="5.28515625" customWidth="1"/>
    <col min="101" max="101" width="8.140625" customWidth="1"/>
    <col min="102" max="102" width="4.5703125" customWidth="1"/>
    <col min="103" max="106" width="5.28515625" customWidth="1"/>
    <col min="107" max="107" width="8.140625" customWidth="1"/>
    <col min="108" max="108" width="13.28515625" customWidth="1"/>
    <col min="109" max="114" width="5.28515625" customWidth="1"/>
    <col min="115" max="115" width="6.85546875" customWidth="1"/>
    <col min="116" max="132" width="5.28515625" customWidth="1"/>
    <col min="133" max="133" width="1.42578125" customWidth="1"/>
    <col min="134" max="134" width="5.28515625" customWidth="1"/>
    <col min="135" max="135" width="0.85546875" customWidth="1"/>
    <col min="136" max="136" width="14" hidden="1" customWidth="1"/>
    <col min="137" max="137" width="13.140625" hidden="1" customWidth="1"/>
    <col min="138" max="140" width="11.28515625" hidden="1" customWidth="1"/>
    <col min="141" max="141" width="10.140625" hidden="1" customWidth="1"/>
    <col min="142" max="143" width="8.85546875" hidden="1" customWidth="1"/>
    <col min="144" max="144" width="1.7109375" customWidth="1"/>
    <col min="145" max="149" width="8.85546875" hidden="1" customWidth="1"/>
    <col min="150" max="150" width="8.85546875" customWidth="1"/>
    <col min="151" max="151" width="5.5703125" customWidth="1"/>
    <col min="152" max="152" width="5.42578125" customWidth="1"/>
  </cols>
  <sheetData>
    <row r="1" spans="1:151" ht="57.75" customHeight="1">
      <c r="A1" s="231"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B1" s="232"/>
      <c r="EC1" s="232"/>
      <c r="ED1" s="232"/>
    </row>
    <row r="2" spans="1:151" ht="57.75" customHeight="1">
      <c r="A2" s="233" t="s">
        <v>1</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row>
    <row r="3" spans="1:151" ht="46.5" customHeight="1">
      <c r="A3" s="1"/>
      <c r="B3" s="2" t="s">
        <v>2</v>
      </c>
      <c r="C3" s="2"/>
      <c r="D3" s="2"/>
      <c r="E3" s="2"/>
      <c r="F3" s="2"/>
      <c r="G3" s="2"/>
      <c r="H3" s="2"/>
      <c r="I3" s="2"/>
      <c r="J3" s="2"/>
      <c r="K3" s="2"/>
      <c r="L3" s="2"/>
      <c r="M3" s="2"/>
      <c r="N3" s="2"/>
      <c r="O3" s="2"/>
      <c r="P3" s="2"/>
      <c r="Q3" s="2"/>
      <c r="R3" s="2"/>
      <c r="S3" s="2"/>
      <c r="T3" s="2"/>
      <c r="U3" s="2"/>
      <c r="V3" s="2"/>
      <c r="W3" s="2"/>
      <c r="X3" s="3"/>
      <c r="Y3" s="3"/>
      <c r="Z3" s="4"/>
      <c r="AA3" s="4"/>
      <c r="AB3" s="4"/>
      <c r="AC3" s="4"/>
      <c r="AD3" s="4"/>
      <c r="AE3" s="4"/>
      <c r="AF3" s="4"/>
      <c r="AG3" s="4"/>
      <c r="AH3" s="4"/>
      <c r="AI3" s="4"/>
      <c r="AJ3" s="4"/>
      <c r="AK3" s="4"/>
      <c r="AL3" s="4"/>
      <c r="AM3" s="5"/>
      <c r="AN3" s="5"/>
      <c r="AO3" s="5"/>
      <c r="AP3" s="5"/>
      <c r="AQ3" s="5"/>
      <c r="AR3" s="5"/>
      <c r="AS3" s="4"/>
      <c r="AT3" s="4"/>
      <c r="AU3" s="4"/>
      <c r="AV3" s="4"/>
      <c r="AW3" s="4"/>
      <c r="AX3" s="4"/>
      <c r="AY3" s="4"/>
      <c r="AZ3" s="4"/>
      <c r="BA3" s="4"/>
      <c r="BB3" s="4"/>
      <c r="BC3" s="4"/>
      <c r="BD3" s="4"/>
      <c r="BE3" s="4"/>
      <c r="BF3" s="4"/>
      <c r="BG3" s="4"/>
      <c r="BH3" s="4"/>
      <c r="BI3" s="4"/>
      <c r="BJ3" s="4"/>
      <c r="BK3" s="4"/>
      <c r="BL3" s="4"/>
      <c r="BM3" s="6"/>
      <c r="BN3" s="6"/>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row>
    <row r="4" spans="1:151" ht="65.25" customHeight="1">
      <c r="A4" s="1"/>
      <c r="B4" s="2" t="s">
        <v>3</v>
      </c>
      <c r="C4" s="2"/>
      <c r="D4" s="2"/>
      <c r="E4" s="2"/>
      <c r="F4" s="2"/>
      <c r="G4" s="2"/>
      <c r="H4" s="2"/>
      <c r="I4" s="2"/>
      <c r="J4" s="2"/>
      <c r="K4" s="2"/>
      <c r="L4" s="2"/>
      <c r="M4" s="2"/>
      <c r="N4" s="2"/>
      <c r="O4" s="2"/>
      <c r="P4" s="2"/>
      <c r="Q4" s="2"/>
      <c r="R4" s="2"/>
      <c r="S4" s="2"/>
      <c r="T4" s="2"/>
      <c r="U4" s="2"/>
      <c r="V4" s="2"/>
      <c r="W4" s="2"/>
      <c r="X4" s="3"/>
      <c r="Y4" s="3"/>
      <c r="Z4" s="4"/>
      <c r="AA4" s="4"/>
      <c r="AB4" s="4"/>
      <c r="AC4" s="4"/>
      <c r="AD4" s="4"/>
      <c r="AE4" s="4"/>
      <c r="AF4" s="4"/>
      <c r="AG4" s="4"/>
      <c r="AH4" s="4"/>
      <c r="AI4" s="4"/>
      <c r="AJ4" s="4"/>
      <c r="AK4" s="4"/>
      <c r="AL4" s="2"/>
      <c r="AM4" s="7"/>
      <c r="AN4" s="7"/>
      <c r="AO4" s="7"/>
      <c r="AP4" s="7"/>
      <c r="AQ4" s="7"/>
      <c r="AR4" s="234" t="s">
        <v>4</v>
      </c>
      <c r="AS4" s="232"/>
      <c r="AT4" s="232"/>
      <c r="AU4" s="232"/>
      <c r="AV4" s="232"/>
      <c r="AW4" s="232"/>
      <c r="AX4" s="232"/>
      <c r="AY4" s="232"/>
      <c r="AZ4" s="232"/>
      <c r="BA4" s="232"/>
      <c r="BB4" s="218" t="s">
        <v>474</v>
      </c>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3"/>
      <c r="CT4" s="3"/>
      <c r="CU4" s="503" t="s">
        <v>5</v>
      </c>
      <c r="CV4" s="503"/>
      <c r="CW4" s="503"/>
      <c r="CX4" s="503"/>
      <c r="CY4" s="503"/>
      <c r="CZ4" s="503"/>
      <c r="DA4" s="503"/>
      <c r="DB4" s="503"/>
      <c r="DC4" s="503"/>
      <c r="DD4" s="503"/>
      <c r="DE4" s="503"/>
      <c r="DF4" s="503"/>
      <c r="DG4" s="503"/>
      <c r="DH4" s="503"/>
      <c r="DI4" s="503"/>
      <c r="DJ4" s="503"/>
      <c r="DK4" s="503"/>
      <c r="DL4" s="503"/>
      <c r="DM4" s="503"/>
      <c r="DN4" s="2"/>
      <c r="DO4" s="2"/>
      <c r="DP4" s="2"/>
      <c r="DQ4" s="2"/>
      <c r="DR4" s="2"/>
      <c r="DS4" s="2"/>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row>
    <row r="5" spans="1:151" ht="60" customHeight="1">
      <c r="A5" s="1"/>
      <c r="B5" s="2" t="s">
        <v>6</v>
      </c>
      <c r="C5" s="2"/>
      <c r="D5" s="2"/>
      <c r="E5" s="2"/>
      <c r="F5" s="2"/>
      <c r="G5" s="2"/>
      <c r="H5" s="2"/>
      <c r="I5" s="2"/>
      <c r="J5" s="2"/>
      <c r="K5" s="2"/>
      <c r="L5" s="2"/>
      <c r="M5" s="2"/>
      <c r="N5" s="2"/>
      <c r="O5" s="2"/>
      <c r="P5" s="2"/>
      <c r="Q5" s="2"/>
      <c r="R5" s="2"/>
      <c r="S5" s="2"/>
      <c r="T5" s="2"/>
      <c r="U5" s="2"/>
      <c r="V5" s="2"/>
      <c r="W5" s="2"/>
      <c r="X5" s="3"/>
      <c r="Y5" s="3"/>
      <c r="Z5" s="4"/>
      <c r="AA5" s="4"/>
      <c r="AB5" s="4"/>
      <c r="AC5" s="4"/>
      <c r="AD5" s="4"/>
      <c r="AE5" s="4"/>
      <c r="AF5" s="4"/>
      <c r="AG5" s="4"/>
      <c r="AH5" s="4"/>
      <c r="AI5" s="4"/>
      <c r="AJ5" s="4"/>
      <c r="AK5" s="4"/>
      <c r="AL5" s="3"/>
      <c r="AM5" s="7"/>
      <c r="AN5" s="7"/>
      <c r="AO5" s="7"/>
      <c r="AP5" s="7"/>
      <c r="AQ5" s="7"/>
      <c r="AR5" s="7"/>
      <c r="AS5" s="3"/>
      <c r="AT5" s="3"/>
      <c r="AU5" s="8"/>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4"/>
      <c r="CC5" s="4"/>
      <c r="CD5" s="4"/>
      <c r="CE5" s="4"/>
      <c r="CF5" s="4"/>
      <c r="CG5" s="4"/>
      <c r="CH5" s="4"/>
      <c r="CI5" s="4"/>
      <c r="CJ5" s="4"/>
      <c r="CK5" s="4"/>
      <c r="CL5" s="4"/>
      <c r="CM5" s="4"/>
      <c r="CN5" s="4"/>
      <c r="CO5" s="4"/>
      <c r="CP5" s="4"/>
      <c r="CQ5" s="9"/>
      <c r="CR5" s="9"/>
      <c r="CS5" s="9"/>
      <c r="CT5" s="9"/>
      <c r="CU5" s="503" t="s">
        <v>412</v>
      </c>
      <c r="CV5" s="503"/>
      <c r="CW5" s="503"/>
      <c r="CX5" s="503"/>
      <c r="CY5" s="503"/>
      <c r="CZ5" s="503"/>
      <c r="DA5" s="503"/>
      <c r="DB5" s="503"/>
      <c r="DC5" s="503"/>
      <c r="DD5" s="503"/>
      <c r="DE5" s="503"/>
      <c r="DF5" s="503"/>
      <c r="DG5" s="503"/>
      <c r="DH5" s="503"/>
      <c r="DI5" s="503"/>
      <c r="DJ5" s="503"/>
      <c r="DK5" s="503"/>
      <c r="DL5" s="503"/>
      <c r="DM5" s="503"/>
      <c r="DN5" s="503"/>
      <c r="DO5" s="503"/>
      <c r="DP5" s="503"/>
      <c r="DQ5" s="503"/>
      <c r="DR5" s="503"/>
      <c r="DS5" s="503"/>
      <c r="DT5" s="503"/>
      <c r="DU5" s="503"/>
      <c r="DV5" s="503"/>
      <c r="DW5" s="503"/>
      <c r="DX5" s="503"/>
      <c r="DY5" s="503"/>
      <c r="DZ5" s="503"/>
      <c r="EA5" s="503"/>
      <c r="EB5" s="503"/>
      <c r="EC5" s="503"/>
      <c r="ED5" s="503"/>
      <c r="EE5" s="503"/>
      <c r="EF5" s="503"/>
      <c r="EG5" s="503"/>
      <c r="EH5" s="503"/>
      <c r="EI5" s="503"/>
      <c r="EJ5" s="503"/>
      <c r="EK5" s="503"/>
      <c r="EL5" s="503"/>
      <c r="EM5" s="503"/>
      <c r="EN5" s="503"/>
      <c r="EO5" s="503"/>
      <c r="EP5" s="503"/>
      <c r="EQ5" s="503"/>
      <c r="ER5" s="503"/>
      <c r="ES5" s="503"/>
      <c r="ET5" s="503"/>
      <c r="EU5" s="503"/>
    </row>
    <row r="6" spans="1:151" ht="66" customHeight="1">
      <c r="A6" s="1"/>
      <c r="B6" s="2" t="s">
        <v>7</v>
      </c>
      <c r="C6" s="2"/>
      <c r="D6" s="2"/>
      <c r="E6" s="2"/>
      <c r="F6" s="2"/>
      <c r="G6" s="2"/>
      <c r="H6" s="2"/>
      <c r="I6" s="2"/>
      <c r="J6" s="2"/>
      <c r="K6" s="2"/>
      <c r="L6" s="2"/>
      <c r="M6" s="2"/>
      <c r="N6" s="2"/>
      <c r="O6" s="2"/>
      <c r="P6" s="2"/>
      <c r="Q6" s="2"/>
      <c r="R6" s="2"/>
      <c r="S6" s="2"/>
      <c r="T6" s="2"/>
      <c r="U6" s="2"/>
      <c r="V6" s="2"/>
      <c r="W6" s="2"/>
      <c r="X6" s="3"/>
      <c r="Y6" s="3"/>
      <c r="Z6" s="4"/>
      <c r="AA6" s="4"/>
      <c r="AB6" s="4"/>
      <c r="AC6" s="4"/>
      <c r="AD6" s="4"/>
      <c r="AE6" s="4"/>
      <c r="AF6" s="4"/>
      <c r="AG6" s="4"/>
      <c r="AH6" s="4"/>
      <c r="AI6" s="4"/>
      <c r="AJ6" s="4"/>
      <c r="AK6" s="4"/>
      <c r="AL6" s="4"/>
      <c r="AM6" s="2"/>
      <c r="AN6" s="2"/>
      <c r="AO6" s="2"/>
      <c r="AP6" s="2"/>
      <c r="AQ6" s="2"/>
      <c r="AR6" s="235" t="s">
        <v>435</v>
      </c>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10"/>
      <c r="CG6" s="10"/>
      <c r="CH6" s="10"/>
      <c r="CI6" s="10"/>
      <c r="CJ6" s="10"/>
      <c r="CK6" s="10"/>
      <c r="CL6" s="10"/>
      <c r="CM6" s="10"/>
      <c r="CN6" s="4"/>
      <c r="CO6" s="4"/>
      <c r="CP6" s="4"/>
      <c r="CQ6" s="11"/>
      <c r="CR6" s="11"/>
      <c r="CS6" s="11"/>
      <c r="CT6" s="11"/>
      <c r="CU6" s="504" t="s">
        <v>8</v>
      </c>
      <c r="CV6" s="504"/>
      <c r="CW6" s="504"/>
      <c r="CX6" s="504"/>
      <c r="CY6" s="504"/>
      <c r="CZ6" s="504"/>
      <c r="DA6" s="504"/>
      <c r="DB6" s="504"/>
      <c r="DC6" s="504"/>
      <c r="DD6" s="504"/>
      <c r="DE6" s="504"/>
      <c r="DF6" s="504"/>
      <c r="DG6" s="504"/>
      <c r="DH6" s="504"/>
      <c r="DI6" s="504"/>
      <c r="DJ6" s="504"/>
      <c r="DK6" s="504"/>
      <c r="DL6" s="504"/>
      <c r="DM6" s="504"/>
      <c r="DN6" s="504"/>
      <c r="DO6" s="504"/>
      <c r="DP6" s="504"/>
      <c r="DQ6" s="12"/>
      <c r="DR6" s="12"/>
      <c r="DS6" s="12"/>
    </row>
    <row r="7" spans="1:151" ht="72.75" customHeight="1">
      <c r="A7" s="1"/>
      <c r="B7" s="13"/>
      <c r="C7" s="13"/>
      <c r="D7" s="13"/>
      <c r="E7" s="13"/>
      <c r="F7" s="13"/>
      <c r="G7" s="13"/>
      <c r="H7" s="13"/>
      <c r="I7" s="13"/>
      <c r="J7" s="13"/>
      <c r="K7" s="13"/>
      <c r="L7" s="13"/>
      <c r="M7" s="234" t="s">
        <v>9</v>
      </c>
      <c r="N7" s="232"/>
      <c r="O7" s="232"/>
      <c r="P7" s="232"/>
      <c r="Q7" s="232"/>
      <c r="R7" s="232"/>
      <c r="S7" s="232"/>
      <c r="T7" s="232"/>
      <c r="U7" s="232"/>
      <c r="V7" s="232"/>
      <c r="W7" s="232"/>
      <c r="X7" s="232"/>
      <c r="Y7" s="3"/>
      <c r="Z7" s="4"/>
      <c r="AA7" s="4"/>
      <c r="AB7" s="4"/>
      <c r="AC7" s="4"/>
      <c r="AD7" s="4"/>
      <c r="AE7" s="4"/>
      <c r="AF7" s="4"/>
      <c r="AG7" s="4"/>
      <c r="AH7" s="4"/>
      <c r="AI7" s="4"/>
      <c r="AJ7" s="4"/>
      <c r="AK7" s="4"/>
      <c r="AL7" s="7"/>
      <c r="AM7" s="3"/>
      <c r="AN7" s="3"/>
      <c r="AO7" s="7"/>
      <c r="AP7" s="7"/>
      <c r="AQ7" s="7"/>
      <c r="AR7" s="14"/>
      <c r="AS7" s="15"/>
      <c r="AT7" s="15"/>
      <c r="AU7" s="15"/>
      <c r="AV7" s="15"/>
      <c r="AW7" s="15"/>
      <c r="AX7" s="15"/>
      <c r="AY7" s="15"/>
      <c r="AZ7" s="15"/>
      <c r="BA7" s="15"/>
      <c r="BB7" s="15"/>
      <c r="BC7" s="15"/>
      <c r="BD7" s="15"/>
      <c r="BE7" s="15"/>
      <c r="BF7" s="15"/>
      <c r="BG7" s="15"/>
      <c r="BH7" s="15"/>
      <c r="BI7" s="15"/>
      <c r="BJ7" s="15"/>
      <c r="BK7" s="15"/>
      <c r="BL7" s="15"/>
      <c r="BM7" s="15"/>
      <c r="BN7" s="15"/>
      <c r="BO7" s="3"/>
      <c r="BP7" s="3"/>
      <c r="BQ7" s="3"/>
      <c r="BR7" s="3"/>
      <c r="BS7" s="3"/>
      <c r="BT7" s="3"/>
      <c r="BU7" s="3"/>
      <c r="BV7" s="3"/>
      <c r="BW7" s="3"/>
      <c r="BX7" s="16"/>
      <c r="BY7" s="16"/>
      <c r="BZ7" s="16"/>
      <c r="CA7" s="16"/>
      <c r="CB7" s="4"/>
      <c r="CC7" s="4"/>
      <c r="CD7" s="4"/>
      <c r="CE7" s="4"/>
      <c r="CF7" s="4"/>
      <c r="CG7" s="4"/>
      <c r="CH7" s="4"/>
      <c r="CI7" s="4"/>
      <c r="CJ7" s="4"/>
      <c r="CK7" s="4"/>
      <c r="CL7" s="4"/>
      <c r="CM7" s="4"/>
      <c r="CN7" s="4"/>
      <c r="CO7" s="4"/>
      <c r="CP7" s="4"/>
      <c r="CQ7" s="16"/>
      <c r="CR7" s="16"/>
      <c r="CS7" s="16"/>
      <c r="CT7" s="16"/>
      <c r="CU7" s="11"/>
      <c r="CV7" s="11"/>
      <c r="CW7" s="11"/>
      <c r="CX7" s="11"/>
      <c r="CY7" s="214"/>
      <c r="CZ7" s="214"/>
      <c r="DA7" s="214"/>
      <c r="DB7" s="214"/>
      <c r="DC7" s="214"/>
      <c r="DD7" s="214"/>
      <c r="DE7" s="214"/>
      <c r="DF7" s="214"/>
      <c r="DG7" s="214"/>
      <c r="DH7" s="214"/>
      <c r="DI7" s="214"/>
      <c r="DJ7" s="214"/>
      <c r="DK7" s="214"/>
      <c r="DL7" s="214"/>
      <c r="DM7" s="214"/>
      <c r="DN7" s="214"/>
      <c r="DO7" s="214"/>
      <c r="DP7" s="214"/>
      <c r="DQ7" s="12"/>
      <c r="DR7" s="12"/>
      <c r="DS7" s="12"/>
    </row>
    <row r="8" spans="1:151" ht="60" customHeight="1">
      <c r="A8" s="1"/>
      <c r="B8" s="17"/>
      <c r="C8" s="17"/>
      <c r="D8" s="17"/>
      <c r="E8" s="17"/>
      <c r="F8" s="17"/>
      <c r="G8" s="17"/>
      <c r="H8" s="17"/>
      <c r="I8" s="17"/>
      <c r="J8" s="17"/>
      <c r="K8" s="17"/>
      <c r="L8" s="17"/>
      <c r="M8" s="236"/>
      <c r="N8" s="232"/>
      <c r="O8" s="232"/>
      <c r="P8" s="232"/>
      <c r="Q8" s="232"/>
      <c r="R8" s="232"/>
      <c r="S8" s="232"/>
      <c r="T8" s="232"/>
      <c r="U8" s="232"/>
      <c r="V8" s="232"/>
      <c r="W8" s="232"/>
      <c r="X8" s="3"/>
      <c r="Y8" s="3"/>
      <c r="Z8" s="4"/>
      <c r="AA8" s="4"/>
      <c r="AB8" s="4"/>
      <c r="AC8" s="4"/>
      <c r="AD8" s="4"/>
      <c r="AE8" s="4"/>
      <c r="AF8" s="4"/>
      <c r="AG8" s="4"/>
      <c r="AH8" s="4"/>
      <c r="AI8" s="4"/>
      <c r="AJ8" s="4"/>
      <c r="AK8" s="4"/>
      <c r="AL8" s="3"/>
      <c r="AM8" s="7"/>
      <c r="AN8" s="7"/>
      <c r="AO8" s="7"/>
      <c r="AP8" s="7"/>
      <c r="AQ8" s="7"/>
      <c r="AR8" s="7"/>
      <c r="AS8" s="3"/>
      <c r="AT8" s="3"/>
      <c r="AU8" s="3"/>
      <c r="AV8" s="3"/>
      <c r="AW8" s="3"/>
      <c r="AX8" s="3"/>
      <c r="AY8" s="3"/>
      <c r="AZ8" s="3"/>
      <c r="BA8" s="3"/>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4"/>
      <c r="CC8" s="4"/>
      <c r="CD8" s="4"/>
      <c r="CE8" s="4"/>
      <c r="CF8" s="4"/>
      <c r="CG8" s="4"/>
      <c r="CH8" s="4"/>
      <c r="CI8" s="4"/>
      <c r="CJ8" s="4"/>
      <c r="CK8" s="4"/>
      <c r="CL8" s="4"/>
      <c r="CM8" s="4"/>
      <c r="CN8" s="4"/>
      <c r="CO8" s="4"/>
      <c r="CP8" s="4"/>
      <c r="CQ8" s="16"/>
      <c r="CR8" s="16"/>
      <c r="CS8" s="16"/>
      <c r="CT8" s="16"/>
      <c r="CU8" s="503" t="s">
        <v>10</v>
      </c>
      <c r="CV8" s="503"/>
      <c r="CW8" s="503"/>
      <c r="CX8" s="503"/>
      <c r="CY8" s="503"/>
      <c r="CZ8" s="503"/>
      <c r="DA8" s="503"/>
      <c r="DB8" s="503"/>
      <c r="DC8" s="503"/>
      <c r="DD8" s="503"/>
      <c r="DE8" s="503"/>
      <c r="DF8" s="503"/>
      <c r="DG8" s="503"/>
      <c r="DH8" s="503"/>
      <c r="DI8" s="503"/>
      <c r="DJ8" s="503"/>
      <c r="DK8" s="503"/>
      <c r="DL8" s="503"/>
      <c r="DM8" s="503"/>
      <c r="DN8" s="503"/>
      <c r="DO8" s="503"/>
      <c r="DP8" s="503"/>
      <c r="DQ8" s="503"/>
      <c r="DR8" s="503"/>
      <c r="DS8" s="503"/>
    </row>
    <row r="9" spans="1:151" ht="30" customHeight="1">
      <c r="A9" s="1"/>
      <c r="B9" s="502" t="s">
        <v>11</v>
      </c>
      <c r="C9" s="232"/>
      <c r="D9" s="232"/>
      <c r="E9" s="232"/>
      <c r="F9" s="232"/>
      <c r="G9" s="232"/>
      <c r="H9" s="232"/>
      <c r="I9" s="232"/>
      <c r="J9" s="232"/>
      <c r="K9" s="232"/>
      <c r="L9" s="4"/>
      <c r="M9" s="4"/>
      <c r="N9" s="4"/>
      <c r="O9" s="4"/>
      <c r="P9" s="3"/>
      <c r="Q9" s="3"/>
      <c r="R9" s="3"/>
      <c r="S9" s="3"/>
      <c r="T9" s="3"/>
      <c r="U9" s="3"/>
      <c r="V9" s="3"/>
      <c r="W9" s="3"/>
      <c r="X9" s="3"/>
      <c r="Y9" s="3"/>
      <c r="Z9" s="4"/>
      <c r="AA9" s="4"/>
      <c r="AB9" s="4"/>
      <c r="AC9" s="4"/>
      <c r="AD9" s="4"/>
      <c r="AE9" s="4"/>
      <c r="AF9" s="4"/>
      <c r="AG9" s="4"/>
      <c r="AH9" s="4"/>
      <c r="AI9" s="4"/>
      <c r="AJ9" s="4"/>
      <c r="AK9" s="4"/>
      <c r="AL9" s="7"/>
      <c r="AM9" s="3"/>
      <c r="AN9" s="3"/>
      <c r="AO9" s="7"/>
      <c r="AP9" s="7"/>
      <c r="AQ9" s="7"/>
      <c r="AR9" s="7"/>
      <c r="AS9" s="3"/>
      <c r="AT9" s="3"/>
      <c r="AU9" s="3"/>
      <c r="AV9" s="3"/>
      <c r="AW9" s="3"/>
      <c r="AX9" s="3"/>
      <c r="AY9" s="3"/>
      <c r="AZ9" s="3"/>
      <c r="BA9" s="3"/>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4"/>
      <c r="CC9" s="4"/>
      <c r="CD9" s="4"/>
      <c r="CE9" s="4"/>
      <c r="CF9" s="4"/>
      <c r="CG9" s="4"/>
      <c r="CH9" s="4"/>
      <c r="CI9" s="4"/>
      <c r="CJ9" s="4"/>
      <c r="CK9" s="4"/>
      <c r="CL9" s="4"/>
      <c r="CM9" s="4"/>
      <c r="CN9" s="4"/>
      <c r="CO9" s="4"/>
      <c r="CP9" s="4"/>
      <c r="CQ9" s="19"/>
      <c r="CR9" s="19"/>
      <c r="CS9" s="19"/>
      <c r="CT9" s="19"/>
      <c r="CU9" s="3"/>
      <c r="CV9" s="3"/>
      <c r="CW9" s="3"/>
      <c r="CX9" s="3"/>
      <c r="CY9" s="3"/>
      <c r="CZ9" s="3"/>
      <c r="DA9" s="3"/>
      <c r="DB9" s="3"/>
      <c r="DC9" s="4"/>
      <c r="DD9" s="20"/>
      <c r="DE9" s="20"/>
      <c r="DF9" s="20"/>
      <c r="DG9" s="4"/>
      <c r="DH9" s="4"/>
      <c r="DI9" s="4"/>
      <c r="DJ9" s="4"/>
      <c r="DK9" s="4"/>
      <c r="DL9" s="4"/>
      <c r="DM9" s="4"/>
      <c r="DN9" s="4"/>
      <c r="DO9" s="4"/>
      <c r="DP9" s="4"/>
      <c r="DQ9" s="4"/>
      <c r="DR9" s="4"/>
      <c r="DS9" s="4"/>
    </row>
    <row r="10" spans="1:151" ht="12.75" hidden="1" customHeight="1">
      <c r="A10" s="1"/>
      <c r="B10" s="21"/>
      <c r="C10" s="21"/>
      <c r="D10" s="21"/>
      <c r="E10" s="21"/>
      <c r="F10" s="21"/>
      <c r="G10" s="21"/>
      <c r="H10" s="21"/>
      <c r="I10" s="21"/>
      <c r="J10" s="21"/>
      <c r="K10" s="21"/>
      <c r="L10" s="4"/>
      <c r="M10" s="4"/>
      <c r="N10" s="4"/>
      <c r="O10" s="4"/>
      <c r="P10" s="3"/>
      <c r="Q10" s="3"/>
      <c r="R10" s="3"/>
      <c r="S10" s="3"/>
      <c r="T10" s="3"/>
      <c r="U10" s="3"/>
      <c r="V10" s="3"/>
      <c r="W10" s="3"/>
      <c r="X10" s="3"/>
      <c r="Y10" s="3"/>
      <c r="Z10" s="4"/>
      <c r="AA10" s="4"/>
      <c r="AB10" s="4"/>
      <c r="AC10" s="4"/>
      <c r="AD10" s="4"/>
      <c r="AE10" s="4"/>
      <c r="AF10" s="4"/>
      <c r="AG10" s="4"/>
      <c r="AH10" s="4"/>
      <c r="AI10" s="4"/>
      <c r="AJ10" s="4"/>
      <c r="AK10" s="4"/>
      <c r="AL10" s="7"/>
      <c r="AM10" s="3"/>
      <c r="AN10" s="3"/>
      <c r="AO10" s="7"/>
      <c r="AP10" s="7"/>
      <c r="AQ10" s="7"/>
      <c r="AR10" s="7"/>
      <c r="AS10" s="3"/>
      <c r="AT10" s="3"/>
      <c r="AU10" s="3"/>
      <c r="AV10" s="3"/>
      <c r="AW10" s="3"/>
      <c r="AX10" s="3"/>
      <c r="AY10" s="3"/>
      <c r="AZ10" s="3"/>
      <c r="BA10" s="3"/>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3"/>
      <c r="CV10" s="3"/>
      <c r="CW10" s="3"/>
      <c r="CX10" s="3"/>
      <c r="CY10" s="3"/>
      <c r="CZ10" s="3"/>
      <c r="DA10" s="3"/>
      <c r="DB10" s="3"/>
      <c r="DC10" s="4"/>
      <c r="DD10" s="20"/>
      <c r="DE10" s="20"/>
      <c r="DF10" s="20"/>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3"/>
      <c r="EG10" s="3"/>
      <c r="EH10" s="3"/>
      <c r="EI10" s="4"/>
      <c r="EJ10" s="4"/>
      <c r="EK10" s="4"/>
      <c r="EL10" s="4"/>
      <c r="EM10" s="4"/>
      <c r="EN10" s="4"/>
      <c r="EO10" s="4"/>
      <c r="EP10" s="4"/>
      <c r="EQ10" s="4"/>
      <c r="ER10" s="4"/>
      <c r="ES10" s="4"/>
      <c r="ET10" s="4"/>
      <c r="EU10" s="4"/>
    </row>
    <row r="11" spans="1:151" ht="40.5" customHeight="1">
      <c r="A11" s="1"/>
      <c r="B11" s="2" t="s">
        <v>12</v>
      </c>
      <c r="C11" s="3"/>
      <c r="D11" s="3"/>
      <c r="E11" s="3"/>
      <c r="F11" s="3"/>
      <c r="G11" s="3"/>
      <c r="H11" s="3"/>
      <c r="I11" s="3"/>
      <c r="J11" s="3"/>
      <c r="K11" s="3"/>
      <c r="L11" s="3"/>
      <c r="M11" s="3"/>
      <c r="N11" s="22"/>
      <c r="O11" s="22"/>
      <c r="P11" s="22"/>
      <c r="Q11" s="22"/>
      <c r="R11" s="22"/>
      <c r="S11" s="22"/>
      <c r="T11" s="22"/>
      <c r="U11" s="22"/>
      <c r="V11" s="22"/>
      <c r="W11" s="22"/>
      <c r="X11" s="22"/>
      <c r="Y11" s="3"/>
      <c r="Z11" s="4"/>
      <c r="AA11" s="4"/>
      <c r="AB11" s="4"/>
      <c r="AC11" s="4"/>
      <c r="AD11" s="4"/>
      <c r="AE11" s="4"/>
      <c r="AF11" s="4"/>
      <c r="AG11" s="4"/>
      <c r="AH11" s="4"/>
      <c r="AI11" s="4"/>
      <c r="AJ11" s="4"/>
      <c r="AK11" s="4"/>
      <c r="AL11" s="4"/>
      <c r="AM11" s="5"/>
      <c r="AN11" s="5"/>
      <c r="AO11" s="5"/>
      <c r="AP11" s="5"/>
      <c r="AQ11" s="5"/>
      <c r="AR11" s="5"/>
      <c r="AS11" s="4"/>
      <c r="AT11" s="4"/>
      <c r="AU11" s="4"/>
      <c r="AV11" s="4"/>
      <c r="AW11" s="4"/>
      <c r="AX11" s="4"/>
      <c r="AY11" s="4"/>
      <c r="AZ11" s="4"/>
      <c r="BA11" s="4"/>
      <c r="BB11" s="4"/>
      <c r="BC11" s="4"/>
      <c r="BD11" s="4"/>
      <c r="BE11" s="4"/>
      <c r="BF11" s="4"/>
      <c r="BG11" s="4"/>
      <c r="BH11" s="4"/>
      <c r="BI11" s="4"/>
      <c r="BJ11" s="4"/>
      <c r="BK11" s="4"/>
      <c r="BL11" s="20"/>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3"/>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3"/>
      <c r="EH11" s="3"/>
      <c r="EI11" s="4"/>
      <c r="EJ11" s="4"/>
      <c r="EK11" s="4"/>
      <c r="EL11" s="4"/>
      <c r="EM11" s="4"/>
      <c r="EN11" s="4"/>
      <c r="EO11" s="4"/>
      <c r="EP11" s="4"/>
      <c r="EQ11" s="4"/>
      <c r="ER11" s="4"/>
      <c r="ES11" s="4"/>
      <c r="ET11" s="4"/>
      <c r="EU11" s="4"/>
    </row>
    <row r="12" spans="1:151" ht="27" customHeight="1">
      <c r="A12" s="1"/>
      <c r="B12" s="3"/>
      <c r="C12" s="3"/>
      <c r="D12" s="3"/>
      <c r="E12" s="3"/>
      <c r="F12" s="3"/>
      <c r="G12" s="3"/>
      <c r="H12" s="3"/>
      <c r="I12" s="3"/>
      <c r="J12" s="3"/>
      <c r="K12" s="3"/>
      <c r="L12" s="3"/>
      <c r="M12" s="3"/>
      <c r="N12" s="3"/>
      <c r="O12" s="3"/>
      <c r="P12" s="3"/>
      <c r="Q12" s="3"/>
      <c r="R12" s="3"/>
      <c r="S12" s="3"/>
      <c r="T12" s="3"/>
      <c r="U12" s="3"/>
      <c r="V12" s="3"/>
      <c r="W12" s="3"/>
      <c r="X12" s="3"/>
      <c r="Y12" s="3"/>
      <c r="Z12" s="4"/>
      <c r="AA12" s="4"/>
      <c r="AB12" s="4"/>
      <c r="AC12" s="4"/>
      <c r="AD12" s="4"/>
      <c r="AE12" s="4"/>
      <c r="AF12" s="4"/>
      <c r="AG12" s="4"/>
      <c r="AH12" s="4"/>
      <c r="AI12" s="4"/>
      <c r="AJ12" s="4"/>
      <c r="AK12" s="4"/>
      <c r="AL12" s="4"/>
      <c r="AM12" s="5"/>
      <c r="AN12" s="5"/>
      <c r="AO12" s="5"/>
      <c r="AP12" s="5"/>
      <c r="AQ12" s="5"/>
      <c r="AR12" s="5"/>
      <c r="AS12" s="3"/>
      <c r="AT12" s="3"/>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3"/>
      <c r="CC12" s="3"/>
      <c r="CD12" s="3"/>
      <c r="CE12" s="3"/>
      <c r="CF12" s="3"/>
      <c r="CG12" s="3"/>
      <c r="CH12" s="3"/>
      <c r="CI12" s="3"/>
      <c r="CJ12" s="4"/>
      <c r="CK12" s="4"/>
      <c r="CL12" s="4"/>
      <c r="CM12" s="4"/>
      <c r="CN12" s="4"/>
      <c r="CO12" s="4"/>
      <c r="CP12" s="4"/>
      <c r="CQ12" s="4"/>
      <c r="CR12" s="4"/>
      <c r="CS12" s="4"/>
      <c r="CT12" s="4"/>
      <c r="CU12" s="4"/>
      <c r="CV12" s="4"/>
      <c r="CW12" s="4"/>
      <c r="CX12" s="4"/>
      <c r="CY12" s="4"/>
      <c r="CZ12" s="4"/>
      <c r="DA12" s="4"/>
      <c r="DB12" s="3"/>
      <c r="DC12" s="4"/>
      <c r="DD12" s="3"/>
      <c r="DE12" s="20"/>
      <c r="DF12" s="20"/>
      <c r="DG12" s="3"/>
      <c r="DH12" s="3"/>
      <c r="DI12" s="3"/>
      <c r="DJ12" s="3"/>
      <c r="DK12" s="3"/>
      <c r="DL12" s="3"/>
      <c r="DM12" s="3"/>
      <c r="DN12" s="3"/>
      <c r="DO12" s="3"/>
      <c r="DP12" s="3"/>
      <c r="DQ12" s="3"/>
      <c r="DR12" s="3"/>
      <c r="DS12" s="3"/>
      <c r="DT12" s="3"/>
      <c r="DU12" s="3"/>
      <c r="DV12" s="3"/>
      <c r="DW12" s="3"/>
      <c r="DX12" s="3"/>
      <c r="DY12" s="3"/>
      <c r="DZ12" s="3"/>
      <c r="EA12" s="3"/>
      <c r="EB12" s="3"/>
      <c r="EC12" s="3"/>
      <c r="ED12" s="3"/>
      <c r="EE12" s="4"/>
      <c r="EF12" s="4"/>
      <c r="EG12" s="3"/>
      <c r="EH12" s="4"/>
      <c r="EI12" s="4"/>
      <c r="EJ12" s="4"/>
      <c r="EK12" s="4"/>
      <c r="EL12" s="4"/>
      <c r="EM12" s="4"/>
      <c r="EN12" s="4"/>
      <c r="EO12" s="4"/>
      <c r="EP12" s="4"/>
      <c r="EQ12" s="4"/>
      <c r="ER12" s="4"/>
      <c r="ES12" s="4"/>
      <c r="ET12" s="4"/>
      <c r="EU12" s="4"/>
    </row>
    <row r="13" spans="1:151" ht="27" customHeight="1">
      <c r="A13" s="1"/>
      <c r="B13" s="3"/>
      <c r="C13" s="3"/>
      <c r="D13" s="3"/>
      <c r="E13" s="3"/>
      <c r="F13" s="3"/>
      <c r="G13" s="3"/>
      <c r="H13" s="3"/>
      <c r="I13" s="3"/>
      <c r="J13" s="3"/>
      <c r="K13" s="3"/>
      <c r="L13" s="3"/>
      <c r="M13" s="3"/>
      <c r="N13" s="3"/>
      <c r="O13" s="3"/>
      <c r="P13" s="3"/>
      <c r="Q13" s="3"/>
      <c r="R13" s="3"/>
      <c r="S13" s="3"/>
      <c r="T13" s="3"/>
      <c r="U13" s="3"/>
      <c r="V13" s="3"/>
      <c r="W13" s="3"/>
      <c r="X13" s="3"/>
      <c r="Y13" s="3"/>
      <c r="Z13" s="4"/>
      <c r="AA13" s="4"/>
      <c r="AB13" s="4"/>
      <c r="AC13" s="4"/>
      <c r="AD13" s="4"/>
      <c r="AE13" s="4"/>
      <c r="AF13" s="4"/>
      <c r="AG13" s="4"/>
      <c r="AH13" s="4"/>
      <c r="AI13" s="4"/>
      <c r="AJ13" s="4"/>
      <c r="AK13" s="4"/>
      <c r="AL13" s="4"/>
      <c r="AM13" s="5"/>
      <c r="AN13" s="5"/>
      <c r="AO13" s="5"/>
      <c r="AP13" s="5"/>
      <c r="AQ13" s="5"/>
      <c r="AR13" s="5"/>
      <c r="AS13" s="3"/>
      <c r="AT13" s="3"/>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3"/>
      <c r="CC13" s="3"/>
      <c r="CD13" s="3"/>
      <c r="CE13" s="3"/>
      <c r="CF13" s="3"/>
      <c r="CG13" s="3"/>
      <c r="CH13" s="3"/>
      <c r="CI13" s="3"/>
      <c r="CJ13" s="4"/>
      <c r="CK13" s="4"/>
      <c r="CL13" s="4"/>
      <c r="CM13" s="4"/>
      <c r="CN13" s="4"/>
      <c r="CO13" s="4"/>
      <c r="CP13" s="4"/>
      <c r="CQ13" s="4"/>
      <c r="CR13" s="4"/>
      <c r="CS13" s="4"/>
      <c r="CT13" s="4"/>
      <c r="CU13" s="4"/>
      <c r="CV13" s="4"/>
      <c r="CW13" s="4"/>
      <c r="CX13" s="4"/>
      <c r="CY13" s="4"/>
      <c r="CZ13" s="4"/>
      <c r="DA13" s="4"/>
      <c r="DB13" s="3"/>
      <c r="DC13" s="4"/>
      <c r="DD13" s="3"/>
      <c r="DE13" s="20"/>
      <c r="DF13" s="20"/>
      <c r="DG13" s="3"/>
      <c r="DH13" s="3"/>
      <c r="DI13" s="3"/>
      <c r="DJ13" s="3"/>
      <c r="DK13" s="3"/>
      <c r="DL13" s="3"/>
      <c r="DM13" s="3"/>
      <c r="DN13" s="3"/>
      <c r="DO13" s="3"/>
      <c r="DP13" s="3"/>
      <c r="DQ13" s="3"/>
      <c r="DR13" s="3"/>
      <c r="DS13" s="3"/>
      <c r="DT13" s="3"/>
      <c r="DU13" s="3"/>
      <c r="DV13" s="3"/>
      <c r="DW13" s="3"/>
      <c r="DX13" s="3"/>
      <c r="DY13" s="3"/>
      <c r="DZ13" s="3"/>
      <c r="EA13" s="3"/>
      <c r="EB13" s="3"/>
      <c r="EC13" s="3"/>
      <c r="ED13" s="3"/>
      <c r="EE13" s="4"/>
      <c r="EF13" s="4"/>
      <c r="EG13" s="3"/>
      <c r="EH13" s="4"/>
      <c r="EI13" s="4"/>
      <c r="EJ13" s="4"/>
      <c r="EK13" s="4"/>
      <c r="EL13" s="4"/>
      <c r="EM13" s="4"/>
      <c r="EN13" s="4"/>
      <c r="EO13" s="4"/>
      <c r="EP13" s="23"/>
      <c r="EQ13" s="4"/>
      <c r="ER13" s="4"/>
      <c r="ES13" s="4"/>
      <c r="ET13" s="4"/>
      <c r="EU13" s="4"/>
    </row>
    <row r="14" spans="1:151" ht="63" customHeight="1">
      <c r="A14" s="2"/>
      <c r="B14" s="24" t="s">
        <v>13</v>
      </c>
      <c r="C14" s="24"/>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18"/>
      <c r="AN14" s="18"/>
      <c r="AO14" s="18"/>
      <c r="AP14" s="18"/>
      <c r="AQ14" s="18"/>
      <c r="AR14" s="18"/>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4"/>
      <c r="CE14" s="2"/>
      <c r="CF14" s="2"/>
      <c r="CG14" s="2"/>
      <c r="CH14" s="2"/>
      <c r="CI14" s="2"/>
      <c r="CJ14" s="24" t="s">
        <v>14</v>
      </c>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row>
    <row r="15" spans="1:151" ht="40.5" customHeight="1">
      <c r="A15" s="1"/>
      <c r="B15" s="24"/>
      <c r="C15" s="2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5"/>
      <c r="AN15" s="5"/>
      <c r="AO15" s="5"/>
      <c r="AP15" s="5"/>
      <c r="AQ15" s="5"/>
      <c r="AR15" s="5"/>
      <c r="AS15" s="4"/>
      <c r="AT15" s="4"/>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25"/>
      <c r="CE15" s="3"/>
      <c r="CF15" s="3"/>
      <c r="CG15" s="3"/>
      <c r="CH15" s="3"/>
      <c r="CI15" s="3"/>
      <c r="CJ15" s="2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row>
    <row r="16" spans="1:151" ht="44.25" customHeight="1">
      <c r="A16" s="242" t="s">
        <v>15</v>
      </c>
      <c r="B16" s="239" t="s">
        <v>16</v>
      </c>
      <c r="C16" s="240"/>
      <c r="D16" s="240"/>
      <c r="E16" s="240"/>
      <c r="F16" s="240"/>
      <c r="G16" s="240"/>
      <c r="H16" s="240"/>
      <c r="I16" s="241"/>
      <c r="J16" s="228" t="s">
        <v>17</v>
      </c>
      <c r="K16" s="210"/>
      <c r="L16" s="239" t="s">
        <v>18</v>
      </c>
      <c r="M16" s="240"/>
      <c r="N16" s="240"/>
      <c r="O16" s="240"/>
      <c r="P16" s="240"/>
      <c r="Q16" s="241"/>
      <c r="R16" s="228" t="s">
        <v>19</v>
      </c>
      <c r="S16" s="210"/>
      <c r="T16" s="239" t="s">
        <v>20</v>
      </c>
      <c r="U16" s="240"/>
      <c r="V16" s="240"/>
      <c r="W16" s="240"/>
      <c r="X16" s="240"/>
      <c r="Y16" s="240"/>
      <c r="Z16" s="240"/>
      <c r="AA16" s="241"/>
      <c r="AB16" s="239" t="s">
        <v>21</v>
      </c>
      <c r="AC16" s="240"/>
      <c r="AD16" s="240"/>
      <c r="AE16" s="240"/>
      <c r="AF16" s="240"/>
      <c r="AG16" s="240"/>
      <c r="AH16" s="240"/>
      <c r="AI16" s="240"/>
      <c r="AJ16" s="240"/>
      <c r="AK16" s="240"/>
      <c r="AL16" s="240"/>
      <c r="AM16" s="241"/>
      <c r="AN16" s="228" t="s">
        <v>22</v>
      </c>
      <c r="AO16" s="210"/>
      <c r="AP16" s="239" t="s">
        <v>23</v>
      </c>
      <c r="AQ16" s="240"/>
      <c r="AR16" s="240"/>
      <c r="AS16" s="240"/>
      <c r="AT16" s="240"/>
      <c r="AU16" s="241"/>
      <c r="AV16" s="228" t="s">
        <v>24</v>
      </c>
      <c r="AW16" s="210"/>
      <c r="AX16" s="239" t="s">
        <v>25</v>
      </c>
      <c r="AY16" s="240"/>
      <c r="AZ16" s="240"/>
      <c r="BA16" s="240"/>
      <c r="BB16" s="240"/>
      <c r="BC16" s="241"/>
      <c r="BD16" s="228" t="s">
        <v>26</v>
      </c>
      <c r="BE16" s="210"/>
      <c r="BF16" s="239" t="s">
        <v>27</v>
      </c>
      <c r="BG16" s="240"/>
      <c r="BH16" s="240"/>
      <c r="BI16" s="240"/>
      <c r="BJ16" s="240"/>
      <c r="BK16" s="240"/>
      <c r="BL16" s="240"/>
      <c r="BM16" s="241"/>
      <c r="BN16" s="228" t="s">
        <v>28</v>
      </c>
      <c r="BO16" s="210"/>
      <c r="BP16" s="239" t="s">
        <v>29</v>
      </c>
      <c r="BQ16" s="240"/>
      <c r="BR16" s="240"/>
      <c r="BS16" s="240"/>
      <c r="BT16" s="240"/>
      <c r="BU16" s="241"/>
      <c r="BV16" s="228" t="s">
        <v>30</v>
      </c>
      <c r="BW16" s="210"/>
      <c r="BX16" s="239" t="s">
        <v>31</v>
      </c>
      <c r="BY16" s="240"/>
      <c r="BZ16" s="240"/>
      <c r="CA16" s="240"/>
      <c r="CB16" s="240"/>
      <c r="CC16" s="240"/>
      <c r="CD16" s="240"/>
      <c r="CE16" s="241"/>
      <c r="CF16" s="239" t="s">
        <v>32</v>
      </c>
      <c r="CG16" s="240"/>
      <c r="CH16" s="240"/>
      <c r="CI16" s="240"/>
      <c r="CJ16" s="240"/>
      <c r="CK16" s="240"/>
      <c r="CL16" s="240"/>
      <c r="CM16" s="241"/>
      <c r="CN16" s="228" t="s">
        <v>33</v>
      </c>
      <c r="CO16" s="210"/>
      <c r="CP16" s="239" t="s">
        <v>34</v>
      </c>
      <c r="CQ16" s="240"/>
      <c r="CR16" s="240"/>
      <c r="CS16" s="240"/>
      <c r="CT16" s="240"/>
      <c r="CU16" s="241"/>
      <c r="CV16" s="228" t="s">
        <v>35</v>
      </c>
      <c r="CW16" s="210"/>
      <c r="CX16" s="239" t="s">
        <v>36</v>
      </c>
      <c r="CY16" s="240"/>
      <c r="CZ16" s="240"/>
      <c r="DA16" s="240"/>
      <c r="DB16" s="240"/>
      <c r="DC16" s="240"/>
      <c r="DD16" s="240"/>
      <c r="DE16" s="241"/>
      <c r="DF16" s="208" t="s">
        <v>37</v>
      </c>
      <c r="DG16" s="209"/>
      <c r="DH16" s="210"/>
      <c r="DI16" s="208" t="s">
        <v>38</v>
      </c>
      <c r="DJ16" s="209"/>
      <c r="DK16" s="210"/>
      <c r="DL16" s="208" t="s">
        <v>39</v>
      </c>
      <c r="DM16" s="209"/>
      <c r="DN16" s="210"/>
      <c r="DO16" s="208" t="s">
        <v>40</v>
      </c>
      <c r="DP16" s="209"/>
      <c r="DQ16" s="210"/>
      <c r="DR16" s="208" t="s">
        <v>41</v>
      </c>
      <c r="DS16" s="209"/>
      <c r="DT16" s="210"/>
      <c r="DU16" s="208" t="s">
        <v>42</v>
      </c>
      <c r="DV16" s="209"/>
      <c r="DW16" s="210"/>
      <c r="DX16" s="208" t="s">
        <v>43</v>
      </c>
      <c r="DY16" s="209"/>
      <c r="DZ16" s="210"/>
      <c r="EA16" s="208" t="s">
        <v>44</v>
      </c>
      <c r="EB16" s="209"/>
      <c r="EC16" s="209"/>
      <c r="ED16" s="237"/>
      <c r="EE16" s="4"/>
      <c r="EF16" s="4"/>
      <c r="EG16" s="4"/>
      <c r="EH16" s="4"/>
      <c r="EI16" s="4"/>
      <c r="EJ16" s="4"/>
      <c r="EK16" s="4"/>
      <c r="EL16" s="4"/>
      <c r="EM16" s="4"/>
      <c r="EN16" s="4"/>
      <c r="EO16" s="4"/>
      <c r="EP16" s="4"/>
      <c r="EQ16" s="4"/>
      <c r="ER16" s="4"/>
      <c r="ES16" s="4"/>
      <c r="ET16" s="4"/>
      <c r="EU16" s="4"/>
    </row>
    <row r="17" spans="1:156" ht="243" customHeight="1">
      <c r="A17" s="243"/>
      <c r="B17" s="215" t="s">
        <v>45</v>
      </c>
      <c r="C17" s="217"/>
      <c r="D17" s="215" t="s">
        <v>46</v>
      </c>
      <c r="E17" s="217"/>
      <c r="F17" s="215" t="s">
        <v>47</v>
      </c>
      <c r="G17" s="217"/>
      <c r="H17" s="215" t="s">
        <v>48</v>
      </c>
      <c r="I17" s="217"/>
      <c r="J17" s="211"/>
      <c r="K17" s="213"/>
      <c r="L17" s="215" t="s">
        <v>49</v>
      </c>
      <c r="M17" s="217"/>
      <c r="N17" s="215" t="s">
        <v>50</v>
      </c>
      <c r="O17" s="217"/>
      <c r="P17" s="215" t="s">
        <v>51</v>
      </c>
      <c r="Q17" s="217"/>
      <c r="R17" s="211"/>
      <c r="S17" s="213"/>
      <c r="T17" s="215" t="s">
        <v>52</v>
      </c>
      <c r="U17" s="217"/>
      <c r="V17" s="215" t="s">
        <v>53</v>
      </c>
      <c r="W17" s="217"/>
      <c r="X17" s="215" t="s">
        <v>54</v>
      </c>
      <c r="Y17" s="217"/>
      <c r="Z17" s="215" t="s">
        <v>55</v>
      </c>
      <c r="AA17" s="217"/>
      <c r="AB17" s="215" t="s">
        <v>56</v>
      </c>
      <c r="AC17" s="217"/>
      <c r="AD17" s="215" t="s">
        <v>46</v>
      </c>
      <c r="AE17" s="217"/>
      <c r="AF17" s="215" t="s">
        <v>47</v>
      </c>
      <c r="AG17" s="216"/>
      <c r="AH17" s="216"/>
      <c r="AI17" s="216"/>
      <c r="AJ17" s="216"/>
      <c r="AK17" s="217"/>
      <c r="AL17" s="215" t="s">
        <v>48</v>
      </c>
      <c r="AM17" s="217"/>
      <c r="AN17" s="211"/>
      <c r="AO17" s="213"/>
      <c r="AP17" s="215" t="s">
        <v>57</v>
      </c>
      <c r="AQ17" s="217"/>
      <c r="AR17" s="215" t="s">
        <v>58</v>
      </c>
      <c r="AS17" s="217"/>
      <c r="AT17" s="215" t="s">
        <v>59</v>
      </c>
      <c r="AU17" s="217"/>
      <c r="AV17" s="211"/>
      <c r="AW17" s="213"/>
      <c r="AX17" s="215" t="s">
        <v>60</v>
      </c>
      <c r="AY17" s="217"/>
      <c r="AZ17" s="215" t="s">
        <v>61</v>
      </c>
      <c r="BA17" s="217"/>
      <c r="BB17" s="215" t="s">
        <v>62</v>
      </c>
      <c r="BC17" s="217"/>
      <c r="BD17" s="211"/>
      <c r="BE17" s="213"/>
      <c r="BF17" s="215" t="s">
        <v>60</v>
      </c>
      <c r="BG17" s="217"/>
      <c r="BH17" s="215" t="s">
        <v>61</v>
      </c>
      <c r="BI17" s="217"/>
      <c r="BJ17" s="215" t="s">
        <v>62</v>
      </c>
      <c r="BK17" s="217"/>
      <c r="BL17" s="215" t="s">
        <v>63</v>
      </c>
      <c r="BM17" s="217"/>
      <c r="BN17" s="211"/>
      <c r="BO17" s="213"/>
      <c r="BP17" s="215" t="s">
        <v>49</v>
      </c>
      <c r="BQ17" s="217"/>
      <c r="BR17" s="215" t="s">
        <v>50</v>
      </c>
      <c r="BS17" s="217"/>
      <c r="BT17" s="215" t="s">
        <v>51</v>
      </c>
      <c r="BU17" s="217"/>
      <c r="BV17" s="211"/>
      <c r="BW17" s="213"/>
      <c r="BX17" s="215" t="s">
        <v>64</v>
      </c>
      <c r="BY17" s="217"/>
      <c r="BZ17" s="215" t="s">
        <v>65</v>
      </c>
      <c r="CA17" s="217"/>
      <c r="CB17" s="215" t="s">
        <v>66</v>
      </c>
      <c r="CC17" s="217"/>
      <c r="CD17" s="215" t="s">
        <v>67</v>
      </c>
      <c r="CE17" s="217"/>
      <c r="CF17" s="215" t="s">
        <v>56</v>
      </c>
      <c r="CG17" s="217"/>
      <c r="CH17" s="215" t="s">
        <v>46</v>
      </c>
      <c r="CI17" s="217"/>
      <c r="CJ17" s="215" t="s">
        <v>47</v>
      </c>
      <c r="CK17" s="217"/>
      <c r="CL17" s="215" t="s">
        <v>48</v>
      </c>
      <c r="CM17" s="217"/>
      <c r="CN17" s="211"/>
      <c r="CO17" s="213"/>
      <c r="CP17" s="215" t="s">
        <v>49</v>
      </c>
      <c r="CQ17" s="217"/>
      <c r="CR17" s="215" t="s">
        <v>50</v>
      </c>
      <c r="CS17" s="217"/>
      <c r="CT17" s="215" t="s">
        <v>51</v>
      </c>
      <c r="CU17" s="217"/>
      <c r="CV17" s="211"/>
      <c r="CW17" s="213"/>
      <c r="CX17" s="215" t="s">
        <v>52</v>
      </c>
      <c r="CY17" s="217"/>
      <c r="CZ17" s="215" t="s">
        <v>53</v>
      </c>
      <c r="DA17" s="217"/>
      <c r="DB17" s="215" t="s">
        <v>54</v>
      </c>
      <c r="DC17" s="217"/>
      <c r="DD17" s="215" t="s">
        <v>68</v>
      </c>
      <c r="DE17" s="217"/>
      <c r="DF17" s="211"/>
      <c r="DG17" s="212"/>
      <c r="DH17" s="213"/>
      <c r="DI17" s="211"/>
      <c r="DJ17" s="212"/>
      <c r="DK17" s="213"/>
      <c r="DL17" s="211"/>
      <c r="DM17" s="212"/>
      <c r="DN17" s="213"/>
      <c r="DO17" s="211"/>
      <c r="DP17" s="212"/>
      <c r="DQ17" s="213"/>
      <c r="DR17" s="211"/>
      <c r="DS17" s="212"/>
      <c r="DT17" s="213"/>
      <c r="DU17" s="211"/>
      <c r="DV17" s="212"/>
      <c r="DW17" s="213"/>
      <c r="DX17" s="211"/>
      <c r="DY17" s="212"/>
      <c r="DZ17" s="213"/>
      <c r="EA17" s="211"/>
      <c r="EB17" s="212"/>
      <c r="EC17" s="212"/>
      <c r="ED17" s="238"/>
      <c r="EE17" s="4"/>
      <c r="EF17" s="4"/>
      <c r="EG17" s="4"/>
      <c r="EH17" s="4"/>
      <c r="EI17" s="4"/>
      <c r="EJ17" s="4"/>
      <c r="EK17" s="4"/>
      <c r="EL17" s="4"/>
      <c r="EM17" s="4"/>
      <c r="EN17" s="4"/>
      <c r="EO17" s="4"/>
      <c r="EP17" s="4"/>
      <c r="EQ17" s="4"/>
      <c r="ER17" s="4"/>
      <c r="ES17" s="4"/>
      <c r="ET17" s="4"/>
      <c r="EU17" s="4"/>
    </row>
    <row r="18" spans="1:156" ht="40.5" customHeight="1">
      <c r="A18" s="26" t="s">
        <v>69</v>
      </c>
      <c r="B18" s="227"/>
      <c r="C18" s="217"/>
      <c r="D18" s="227"/>
      <c r="E18" s="217"/>
      <c r="F18" s="227"/>
      <c r="G18" s="217"/>
      <c r="H18" s="227"/>
      <c r="I18" s="217"/>
      <c r="J18" s="227"/>
      <c r="K18" s="217"/>
      <c r="L18" s="227"/>
      <c r="M18" s="217"/>
      <c r="N18" s="227"/>
      <c r="O18" s="217"/>
      <c r="P18" s="227"/>
      <c r="Q18" s="217"/>
      <c r="R18" s="227"/>
      <c r="S18" s="217"/>
      <c r="T18" s="227"/>
      <c r="U18" s="217"/>
      <c r="V18" s="227"/>
      <c r="W18" s="217"/>
      <c r="X18" s="227"/>
      <c r="Y18" s="217"/>
      <c r="Z18" s="227"/>
      <c r="AA18" s="217"/>
      <c r="AB18" s="227"/>
      <c r="AC18" s="217"/>
      <c r="AD18" s="227"/>
      <c r="AE18" s="217"/>
      <c r="AF18" s="227"/>
      <c r="AG18" s="216"/>
      <c r="AH18" s="216"/>
      <c r="AI18" s="216"/>
      <c r="AJ18" s="216"/>
      <c r="AK18" s="217"/>
      <c r="AL18" s="245"/>
      <c r="AM18" s="217"/>
      <c r="AN18" s="229" t="s">
        <v>70</v>
      </c>
      <c r="AO18" s="217"/>
      <c r="AP18" s="229" t="s">
        <v>70</v>
      </c>
      <c r="AQ18" s="217"/>
      <c r="AR18" s="229" t="s">
        <v>70</v>
      </c>
      <c r="AS18" s="217"/>
      <c r="AT18" s="229" t="s">
        <v>71</v>
      </c>
      <c r="AU18" s="217"/>
      <c r="AV18" s="229" t="s">
        <v>71</v>
      </c>
      <c r="AW18" s="217"/>
      <c r="AX18" s="229"/>
      <c r="AY18" s="217"/>
      <c r="AZ18" s="230"/>
      <c r="BA18" s="217"/>
      <c r="BB18" s="230"/>
      <c r="BC18" s="217"/>
      <c r="BD18" s="230"/>
      <c r="BE18" s="217"/>
      <c r="BF18" s="230"/>
      <c r="BG18" s="217"/>
      <c r="BH18" s="230"/>
      <c r="BI18" s="217"/>
      <c r="BJ18" s="230"/>
      <c r="BK18" s="217"/>
      <c r="BL18" s="230"/>
      <c r="BM18" s="217"/>
      <c r="BN18" s="230"/>
      <c r="BO18" s="217"/>
      <c r="BP18" s="230"/>
      <c r="BQ18" s="217"/>
      <c r="BR18" s="230"/>
      <c r="BS18" s="217"/>
      <c r="BT18" s="230"/>
      <c r="BU18" s="217"/>
      <c r="BV18" s="230"/>
      <c r="BW18" s="217"/>
      <c r="BX18" s="230"/>
      <c r="BY18" s="217"/>
      <c r="BZ18" s="230"/>
      <c r="CA18" s="217"/>
      <c r="CB18" s="230"/>
      <c r="CC18" s="217"/>
      <c r="CD18" s="230" t="s">
        <v>72</v>
      </c>
      <c r="CE18" s="217"/>
      <c r="CF18" s="230" t="s">
        <v>72</v>
      </c>
      <c r="CG18" s="217"/>
      <c r="CH18" s="229" t="s">
        <v>70</v>
      </c>
      <c r="CI18" s="217"/>
      <c r="CJ18" s="229" t="s">
        <v>70</v>
      </c>
      <c r="CK18" s="217"/>
      <c r="CL18" s="229" t="s">
        <v>70</v>
      </c>
      <c r="CM18" s="217"/>
      <c r="CN18" s="229" t="s">
        <v>70</v>
      </c>
      <c r="CO18" s="217"/>
      <c r="CP18" s="229" t="s">
        <v>71</v>
      </c>
      <c r="CQ18" s="217"/>
      <c r="CR18" s="229" t="s">
        <v>71</v>
      </c>
      <c r="CS18" s="217"/>
      <c r="CT18" s="229" t="s">
        <v>71</v>
      </c>
      <c r="CU18" s="217"/>
      <c r="CV18" s="229" t="s">
        <v>71</v>
      </c>
      <c r="CW18" s="217"/>
      <c r="CX18" s="229" t="s">
        <v>71</v>
      </c>
      <c r="CY18" s="217"/>
      <c r="CZ18" s="229" t="s">
        <v>71</v>
      </c>
      <c r="DA18" s="217"/>
      <c r="DB18" s="229" t="s">
        <v>71</v>
      </c>
      <c r="DC18" s="217"/>
      <c r="DD18" s="229" t="s">
        <v>71</v>
      </c>
      <c r="DE18" s="217"/>
      <c r="DF18" s="227">
        <v>35</v>
      </c>
      <c r="DG18" s="216"/>
      <c r="DH18" s="217"/>
      <c r="DI18" s="227">
        <v>7</v>
      </c>
      <c r="DJ18" s="216"/>
      <c r="DK18" s="217"/>
      <c r="DL18" s="227">
        <v>2</v>
      </c>
      <c r="DM18" s="216"/>
      <c r="DN18" s="217"/>
      <c r="DO18" s="227"/>
      <c r="DP18" s="216"/>
      <c r="DQ18" s="217"/>
      <c r="DR18" s="227"/>
      <c r="DS18" s="216"/>
      <c r="DT18" s="217"/>
      <c r="DU18" s="227"/>
      <c r="DV18" s="216"/>
      <c r="DW18" s="217"/>
      <c r="DX18" s="227">
        <v>10</v>
      </c>
      <c r="DY18" s="216"/>
      <c r="DZ18" s="217"/>
      <c r="EA18" s="227" t="s">
        <v>73</v>
      </c>
      <c r="EB18" s="216"/>
      <c r="EC18" s="216"/>
      <c r="ED18" s="244"/>
      <c r="EE18" s="1"/>
      <c r="EF18" s="1"/>
      <c r="EG18" s="1"/>
      <c r="EH18" s="1"/>
      <c r="EI18" s="1"/>
      <c r="EJ18" s="1"/>
      <c r="EK18" s="1"/>
      <c r="EL18" s="1"/>
      <c r="EM18" s="1"/>
      <c r="EN18" s="1"/>
      <c r="EO18" s="1"/>
      <c r="EP18" s="1"/>
      <c r="EQ18" s="1"/>
      <c r="ER18" s="1"/>
      <c r="ES18" s="1"/>
      <c r="ET18" s="1"/>
      <c r="EU18" s="1"/>
    </row>
    <row r="19" spans="1:156" ht="40.5" customHeight="1">
      <c r="A19" s="26" t="s">
        <v>74</v>
      </c>
      <c r="B19" s="227"/>
      <c r="C19" s="217"/>
      <c r="D19" s="227"/>
      <c r="E19" s="217"/>
      <c r="F19" s="227"/>
      <c r="G19" s="217"/>
      <c r="H19" s="227"/>
      <c r="I19" s="217"/>
      <c r="J19" s="227"/>
      <c r="K19" s="217"/>
      <c r="L19" s="227"/>
      <c r="M19" s="217"/>
      <c r="N19" s="227"/>
      <c r="O19" s="217"/>
      <c r="P19" s="227"/>
      <c r="Q19" s="217"/>
      <c r="R19" s="227"/>
      <c r="S19" s="217"/>
      <c r="T19" s="227"/>
      <c r="U19" s="217"/>
      <c r="V19" s="227"/>
      <c r="W19" s="217"/>
      <c r="X19" s="227"/>
      <c r="Y19" s="217"/>
      <c r="Z19" s="227"/>
      <c r="AA19" s="217"/>
      <c r="AB19" s="227"/>
      <c r="AC19" s="217"/>
      <c r="AD19" s="227"/>
      <c r="AE19" s="217"/>
      <c r="AF19" s="227"/>
      <c r="AG19" s="216"/>
      <c r="AH19" s="216"/>
      <c r="AI19" s="216"/>
      <c r="AJ19" s="216"/>
      <c r="AK19" s="217"/>
      <c r="AL19" s="229"/>
      <c r="AM19" s="217"/>
      <c r="AN19" s="229" t="s">
        <v>70</v>
      </c>
      <c r="AO19" s="217"/>
      <c r="AP19" s="229" t="s">
        <v>70</v>
      </c>
      <c r="AQ19" s="217"/>
      <c r="AR19" s="229" t="s">
        <v>70</v>
      </c>
      <c r="AS19" s="217"/>
      <c r="AT19" s="229" t="s">
        <v>71</v>
      </c>
      <c r="AU19" s="217"/>
      <c r="AV19" s="229" t="s">
        <v>71</v>
      </c>
      <c r="AW19" s="217"/>
      <c r="AX19" s="229"/>
      <c r="AY19" s="217"/>
      <c r="AZ19" s="230"/>
      <c r="BA19" s="217"/>
      <c r="BB19" s="230"/>
      <c r="BC19" s="217"/>
      <c r="BD19" s="230"/>
      <c r="BE19" s="217"/>
      <c r="BF19" s="230"/>
      <c r="BG19" s="217"/>
      <c r="BH19" s="230"/>
      <c r="BI19" s="217"/>
      <c r="BJ19" s="230"/>
      <c r="BK19" s="217"/>
      <c r="BL19" s="230"/>
      <c r="BM19" s="217"/>
      <c r="BN19" s="230"/>
      <c r="BO19" s="217"/>
      <c r="BP19" s="230"/>
      <c r="BQ19" s="217"/>
      <c r="BR19" s="230"/>
      <c r="BS19" s="217"/>
      <c r="BT19" s="230"/>
      <c r="BU19" s="217"/>
      <c r="BV19" s="230"/>
      <c r="BW19" s="217"/>
      <c r="BX19" s="230"/>
      <c r="BY19" s="217"/>
      <c r="BZ19" s="230"/>
      <c r="CA19" s="217"/>
      <c r="CB19" s="230"/>
      <c r="CC19" s="217"/>
      <c r="CD19" s="230" t="s">
        <v>72</v>
      </c>
      <c r="CE19" s="217"/>
      <c r="CF19" s="230" t="s">
        <v>72</v>
      </c>
      <c r="CG19" s="217"/>
      <c r="CH19" s="229" t="s">
        <v>70</v>
      </c>
      <c r="CI19" s="217"/>
      <c r="CJ19" s="229" t="s">
        <v>70</v>
      </c>
      <c r="CK19" s="217"/>
      <c r="CL19" s="229" t="s">
        <v>70</v>
      </c>
      <c r="CM19" s="217"/>
      <c r="CN19" s="229" t="s">
        <v>70</v>
      </c>
      <c r="CO19" s="217"/>
      <c r="CP19" s="229" t="s">
        <v>71</v>
      </c>
      <c r="CQ19" s="217"/>
      <c r="CR19" s="229" t="s">
        <v>71</v>
      </c>
      <c r="CS19" s="217"/>
      <c r="CT19" s="229" t="s">
        <v>71</v>
      </c>
      <c r="CU19" s="217"/>
      <c r="CV19" s="229" t="s">
        <v>71</v>
      </c>
      <c r="CW19" s="217"/>
      <c r="CX19" s="229" t="s">
        <v>71</v>
      </c>
      <c r="CY19" s="217"/>
      <c r="CZ19" s="229" t="s">
        <v>71</v>
      </c>
      <c r="DA19" s="217"/>
      <c r="DB19" s="229" t="s">
        <v>71</v>
      </c>
      <c r="DC19" s="217"/>
      <c r="DD19" s="229" t="s">
        <v>71</v>
      </c>
      <c r="DE19" s="217"/>
      <c r="DF19" s="227">
        <v>35</v>
      </c>
      <c r="DG19" s="216"/>
      <c r="DH19" s="217"/>
      <c r="DI19" s="227">
        <v>7</v>
      </c>
      <c r="DJ19" s="216"/>
      <c r="DK19" s="217"/>
      <c r="DL19" s="227">
        <v>2</v>
      </c>
      <c r="DM19" s="216"/>
      <c r="DN19" s="217"/>
      <c r="DO19" s="227"/>
      <c r="DP19" s="216"/>
      <c r="DQ19" s="217"/>
      <c r="DR19" s="227"/>
      <c r="DS19" s="216"/>
      <c r="DT19" s="217"/>
      <c r="DU19" s="227"/>
      <c r="DV19" s="216"/>
      <c r="DW19" s="217"/>
      <c r="DX19" s="227">
        <v>10</v>
      </c>
      <c r="DY19" s="216"/>
      <c r="DZ19" s="217"/>
      <c r="EA19" s="227" t="s">
        <v>75</v>
      </c>
      <c r="EB19" s="216"/>
      <c r="EC19" s="216"/>
      <c r="ED19" s="244"/>
      <c r="EE19" s="1"/>
      <c r="EF19" s="1"/>
      <c r="EG19" s="1"/>
      <c r="EH19" s="1"/>
      <c r="EI19" s="1"/>
      <c r="EJ19" s="1"/>
      <c r="EK19" s="1"/>
      <c r="EL19" s="1"/>
      <c r="EM19" s="1"/>
      <c r="EN19" s="1"/>
      <c r="EO19" s="1"/>
      <c r="EP19" s="1"/>
      <c r="EQ19" s="1"/>
      <c r="ER19" s="1"/>
      <c r="ES19" s="1"/>
      <c r="ET19" s="1"/>
      <c r="EU19" s="1"/>
    </row>
    <row r="20" spans="1:156" ht="40.5" customHeight="1">
      <c r="A20" s="26" t="s">
        <v>76</v>
      </c>
      <c r="B20" s="246"/>
      <c r="C20" s="247"/>
      <c r="D20" s="246"/>
      <c r="E20" s="247"/>
      <c r="F20" s="246"/>
      <c r="G20" s="247"/>
      <c r="H20" s="246"/>
      <c r="I20" s="247"/>
      <c r="J20" s="246"/>
      <c r="K20" s="247"/>
      <c r="L20" s="246"/>
      <c r="M20" s="247"/>
      <c r="N20" s="246"/>
      <c r="O20" s="247"/>
      <c r="P20" s="246"/>
      <c r="Q20" s="247"/>
      <c r="R20" s="246"/>
      <c r="S20" s="247"/>
      <c r="T20" s="246"/>
      <c r="U20" s="247"/>
      <c r="V20" s="246"/>
      <c r="W20" s="247"/>
      <c r="X20" s="246"/>
      <c r="Y20" s="247"/>
      <c r="Z20" s="246"/>
      <c r="AA20" s="247"/>
      <c r="AB20" s="246"/>
      <c r="AC20" s="247"/>
      <c r="AD20" s="227"/>
      <c r="AE20" s="217"/>
      <c r="AF20" s="227"/>
      <c r="AG20" s="216"/>
      <c r="AH20" s="216"/>
      <c r="AI20" s="216"/>
      <c r="AJ20" s="216"/>
      <c r="AK20" s="217"/>
      <c r="AL20" s="248" t="s">
        <v>72</v>
      </c>
      <c r="AM20" s="217"/>
      <c r="AN20" s="248" t="s">
        <v>72</v>
      </c>
      <c r="AO20" s="217"/>
      <c r="AP20" s="229" t="s">
        <v>70</v>
      </c>
      <c r="AQ20" s="217"/>
      <c r="AR20" s="229" t="s">
        <v>70</v>
      </c>
      <c r="AS20" s="217"/>
      <c r="AT20" s="229" t="s">
        <v>70</v>
      </c>
      <c r="AU20" s="217"/>
      <c r="AV20" s="229" t="s">
        <v>71</v>
      </c>
      <c r="AW20" s="217"/>
      <c r="AX20" s="229" t="s">
        <v>71</v>
      </c>
      <c r="AY20" s="217"/>
      <c r="AZ20" s="248"/>
      <c r="BA20" s="217"/>
      <c r="BB20" s="230"/>
      <c r="BC20" s="217"/>
      <c r="BD20" s="230"/>
      <c r="BE20" s="217"/>
      <c r="BF20" s="230"/>
      <c r="BG20" s="217"/>
      <c r="BH20" s="230"/>
      <c r="BI20" s="217"/>
      <c r="BJ20" s="230"/>
      <c r="BK20" s="217"/>
      <c r="BL20" s="230"/>
      <c r="BM20" s="217"/>
      <c r="BN20" s="230"/>
      <c r="BO20" s="217"/>
      <c r="BP20" s="230"/>
      <c r="BQ20" s="217"/>
      <c r="BR20" s="230"/>
      <c r="BS20" s="217"/>
      <c r="BT20" s="230"/>
      <c r="BU20" s="217"/>
      <c r="BV20" s="230"/>
      <c r="BW20" s="217"/>
      <c r="BX20" s="230"/>
      <c r="BY20" s="217"/>
      <c r="BZ20" s="230"/>
      <c r="CA20" s="217"/>
      <c r="CB20" s="229"/>
      <c r="CC20" s="217"/>
      <c r="CD20" s="229"/>
      <c r="CE20" s="217"/>
      <c r="CF20" s="229" t="s">
        <v>70</v>
      </c>
      <c r="CG20" s="217"/>
      <c r="CH20" s="229" t="s">
        <v>70</v>
      </c>
      <c r="CI20" s="217"/>
      <c r="CJ20" s="230" t="s">
        <v>77</v>
      </c>
      <c r="CK20" s="217"/>
      <c r="CL20" s="230" t="s">
        <v>77</v>
      </c>
      <c r="CM20" s="217"/>
      <c r="CN20" s="230" t="s">
        <v>77</v>
      </c>
      <c r="CO20" s="217"/>
      <c r="CP20" s="230" t="s">
        <v>77</v>
      </c>
      <c r="CQ20" s="217"/>
      <c r="CR20" s="229" t="s">
        <v>71</v>
      </c>
      <c r="CS20" s="217"/>
      <c r="CT20" s="229" t="s">
        <v>71</v>
      </c>
      <c r="CU20" s="217"/>
      <c r="CV20" s="229" t="s">
        <v>71</v>
      </c>
      <c r="CW20" s="217"/>
      <c r="CX20" s="229" t="s">
        <v>71</v>
      </c>
      <c r="CY20" s="217"/>
      <c r="CZ20" s="229" t="s">
        <v>71</v>
      </c>
      <c r="DA20" s="217"/>
      <c r="DB20" s="229" t="s">
        <v>71</v>
      </c>
      <c r="DC20" s="217"/>
      <c r="DD20" s="229" t="s">
        <v>71</v>
      </c>
      <c r="DE20" s="217"/>
      <c r="DF20" s="227">
        <v>34</v>
      </c>
      <c r="DG20" s="216"/>
      <c r="DH20" s="217"/>
      <c r="DI20" s="227">
        <v>5</v>
      </c>
      <c r="DJ20" s="216"/>
      <c r="DK20" s="217"/>
      <c r="DL20" s="227">
        <v>2</v>
      </c>
      <c r="DM20" s="216"/>
      <c r="DN20" s="217"/>
      <c r="DO20" s="227">
        <v>4</v>
      </c>
      <c r="DP20" s="216"/>
      <c r="DQ20" s="217"/>
      <c r="DR20" s="227"/>
      <c r="DS20" s="216"/>
      <c r="DT20" s="217"/>
      <c r="DU20" s="227"/>
      <c r="DV20" s="216"/>
      <c r="DW20" s="217"/>
      <c r="DX20" s="227">
        <v>9</v>
      </c>
      <c r="DY20" s="216"/>
      <c r="DZ20" s="217"/>
      <c r="EA20" s="227" t="s">
        <v>78</v>
      </c>
      <c r="EB20" s="216"/>
      <c r="EC20" s="216"/>
      <c r="ED20" s="244"/>
      <c r="EE20" s="1"/>
      <c r="EF20" s="1"/>
      <c r="EG20" s="1"/>
      <c r="EH20" s="1"/>
      <c r="EI20" s="1"/>
      <c r="EJ20" s="1"/>
      <c r="EK20" s="1"/>
      <c r="EL20" s="1"/>
      <c r="EM20" s="1"/>
      <c r="EN20" s="1"/>
      <c r="EO20" s="1"/>
      <c r="EP20" s="1"/>
      <c r="EQ20" s="1"/>
      <c r="ER20" s="1"/>
      <c r="ES20" s="1"/>
      <c r="ET20" s="1"/>
      <c r="EU20" s="1"/>
    </row>
    <row r="21" spans="1:156" ht="40.5" customHeight="1" thickBot="1">
      <c r="A21" s="31" t="s">
        <v>79</v>
      </c>
      <c r="B21" s="505"/>
      <c r="C21" s="506"/>
      <c r="D21" s="494"/>
      <c r="E21" s="495"/>
      <c r="F21" s="494"/>
      <c r="G21" s="495"/>
      <c r="H21" s="494"/>
      <c r="I21" s="495"/>
      <c r="J21" s="494"/>
      <c r="K21" s="495"/>
      <c r="L21" s="494"/>
      <c r="M21" s="495"/>
      <c r="N21" s="494"/>
      <c r="O21" s="495"/>
      <c r="P21" s="494"/>
      <c r="Q21" s="495"/>
      <c r="R21" s="494"/>
      <c r="S21" s="495"/>
      <c r="T21" s="494"/>
      <c r="U21" s="495"/>
      <c r="V21" s="494"/>
      <c r="W21" s="495"/>
      <c r="X21" s="494"/>
      <c r="Y21" s="495"/>
      <c r="Z21" s="494"/>
      <c r="AA21" s="495"/>
      <c r="AB21" s="494"/>
      <c r="AC21" s="495"/>
      <c r="AD21" s="323"/>
      <c r="AE21" s="256"/>
      <c r="AF21" s="317"/>
      <c r="AG21" s="255"/>
      <c r="AH21" s="255"/>
      <c r="AI21" s="255"/>
      <c r="AJ21" s="255"/>
      <c r="AK21" s="256"/>
      <c r="AL21" s="324"/>
      <c r="AM21" s="256"/>
      <c r="AN21" s="317" t="s">
        <v>70</v>
      </c>
      <c r="AO21" s="256"/>
      <c r="AP21" s="317" t="s">
        <v>70</v>
      </c>
      <c r="AQ21" s="256"/>
      <c r="AR21" s="317" t="s">
        <v>70</v>
      </c>
      <c r="AS21" s="256"/>
      <c r="AT21" s="325" t="s">
        <v>71</v>
      </c>
      <c r="AU21" s="247"/>
      <c r="AV21" s="325" t="s">
        <v>71</v>
      </c>
      <c r="AW21" s="247"/>
      <c r="AX21" s="318" t="s">
        <v>77</v>
      </c>
      <c r="AY21" s="256"/>
      <c r="AZ21" s="318" t="s">
        <v>77</v>
      </c>
      <c r="BA21" s="256"/>
      <c r="BB21" s="318" t="s">
        <v>77</v>
      </c>
      <c r="BC21" s="256"/>
      <c r="BD21" s="318" t="s">
        <v>77</v>
      </c>
      <c r="BE21" s="256"/>
      <c r="BF21" s="318" t="s">
        <v>77</v>
      </c>
      <c r="BG21" s="256"/>
      <c r="BH21" s="318" t="s">
        <v>77</v>
      </c>
      <c r="BI21" s="256"/>
      <c r="BJ21" s="318" t="s">
        <v>77</v>
      </c>
      <c r="BK21" s="256"/>
      <c r="BL21" s="318" t="s">
        <v>77</v>
      </c>
      <c r="BM21" s="256"/>
      <c r="BN21" s="318" t="s">
        <v>77</v>
      </c>
      <c r="BO21" s="256"/>
      <c r="BP21" s="318" t="s">
        <v>77</v>
      </c>
      <c r="BQ21" s="256"/>
      <c r="BR21" s="318" t="s">
        <v>77</v>
      </c>
      <c r="BS21" s="256"/>
      <c r="BT21" s="318" t="s">
        <v>77</v>
      </c>
      <c r="BU21" s="256"/>
      <c r="BV21" s="318" t="s">
        <v>77</v>
      </c>
      <c r="BW21" s="256"/>
      <c r="BX21" s="318" t="s">
        <v>77</v>
      </c>
      <c r="BY21" s="256"/>
      <c r="BZ21" s="317" t="s">
        <v>80</v>
      </c>
      <c r="CA21" s="256"/>
      <c r="CB21" s="317" t="s">
        <v>80</v>
      </c>
      <c r="CC21" s="256"/>
      <c r="CD21" s="317" t="s">
        <v>80</v>
      </c>
      <c r="CE21" s="256"/>
      <c r="CF21" s="317" t="s">
        <v>80</v>
      </c>
      <c r="CG21" s="256"/>
      <c r="CH21" s="317" t="s">
        <v>81</v>
      </c>
      <c r="CI21" s="256"/>
      <c r="CJ21" s="317" t="s">
        <v>81</v>
      </c>
      <c r="CK21" s="256"/>
      <c r="CL21" s="317" t="s">
        <v>81</v>
      </c>
      <c r="CM21" s="256"/>
      <c r="CN21" s="318"/>
      <c r="CO21" s="256"/>
      <c r="CP21" s="318"/>
      <c r="CQ21" s="256"/>
      <c r="CR21" s="318"/>
      <c r="CS21" s="256"/>
      <c r="CT21" s="318"/>
      <c r="CU21" s="256"/>
      <c r="CV21" s="318"/>
      <c r="CW21" s="256"/>
      <c r="CX21" s="318"/>
      <c r="CY21" s="256"/>
      <c r="CZ21" s="318"/>
      <c r="DA21" s="256"/>
      <c r="DB21" s="318"/>
      <c r="DC21" s="256"/>
      <c r="DD21" s="318"/>
      <c r="DE21" s="256"/>
      <c r="DF21" s="319">
        <v>17</v>
      </c>
      <c r="DG21" s="255"/>
      <c r="DH21" s="256"/>
      <c r="DI21" s="319">
        <v>3</v>
      </c>
      <c r="DJ21" s="255"/>
      <c r="DK21" s="256"/>
      <c r="DL21" s="319"/>
      <c r="DM21" s="255"/>
      <c r="DN21" s="256"/>
      <c r="DO21" s="319">
        <v>14</v>
      </c>
      <c r="DP21" s="255"/>
      <c r="DQ21" s="256"/>
      <c r="DR21" s="319">
        <v>4</v>
      </c>
      <c r="DS21" s="255"/>
      <c r="DT21" s="256"/>
      <c r="DU21" s="319">
        <v>3</v>
      </c>
      <c r="DV21" s="255"/>
      <c r="DW21" s="256"/>
      <c r="DX21" s="319">
        <v>2</v>
      </c>
      <c r="DY21" s="255"/>
      <c r="DZ21" s="256"/>
      <c r="EA21" s="320">
        <v>43</v>
      </c>
      <c r="EB21" s="255"/>
      <c r="EC21" s="255"/>
      <c r="ED21" s="258"/>
      <c r="EE21" s="1"/>
      <c r="EF21" s="1"/>
      <c r="EG21" s="1"/>
      <c r="EH21" s="1"/>
      <c r="EI21" s="1"/>
      <c r="EJ21" s="1"/>
      <c r="EK21" s="1"/>
      <c r="EL21" s="1"/>
      <c r="EM21" s="1"/>
      <c r="EN21" s="1"/>
      <c r="EO21" s="1"/>
      <c r="EP21" s="1"/>
      <c r="EQ21" s="1"/>
      <c r="ER21" s="1"/>
      <c r="ES21" s="1"/>
      <c r="ET21" s="1"/>
      <c r="EU21" s="1"/>
    </row>
    <row r="22" spans="1:156" ht="36.75" customHeight="1" thickBot="1">
      <c r="A22" s="27"/>
      <c r="B22" s="207"/>
      <c r="C22" s="207"/>
      <c r="D22" s="32"/>
      <c r="E22" s="32"/>
      <c r="F22" s="32"/>
      <c r="G22" s="32"/>
      <c r="H22" s="32"/>
      <c r="I22" s="32"/>
      <c r="J22" s="32"/>
      <c r="K22" s="32"/>
      <c r="L22" s="32"/>
      <c r="M22" s="32"/>
      <c r="N22" s="32"/>
      <c r="O22" s="33"/>
      <c r="P22" s="33"/>
      <c r="Q22" s="32"/>
      <c r="R22" s="32"/>
      <c r="S22" s="32"/>
      <c r="T22" s="32"/>
      <c r="U22" s="32"/>
      <c r="V22" s="32"/>
      <c r="W22" s="32"/>
      <c r="X22" s="32"/>
      <c r="Y22" s="32"/>
      <c r="Z22" s="32"/>
      <c r="AA22" s="32"/>
      <c r="AB22" s="32"/>
      <c r="AC22" s="32"/>
      <c r="AD22" s="3"/>
      <c r="AE22" s="3"/>
      <c r="AF22" s="3"/>
      <c r="AG22" s="3"/>
      <c r="AH22" s="3"/>
      <c r="AI22" s="3"/>
      <c r="AJ22" s="3"/>
      <c r="AK22" s="3"/>
      <c r="AL22" s="3"/>
      <c r="AM22" s="7"/>
      <c r="AN22" s="7"/>
      <c r="AO22" s="7"/>
      <c r="AP22" s="7"/>
      <c r="AQ22" s="7"/>
      <c r="AR22" s="7"/>
      <c r="AS22" s="3"/>
      <c r="AT22" s="32"/>
      <c r="AU22" s="32"/>
      <c r="AV22" s="32"/>
      <c r="AW22" s="32"/>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25"/>
      <c r="CE22" s="3"/>
      <c r="CF22" s="3"/>
      <c r="CG22" s="3"/>
      <c r="CH22" s="3"/>
      <c r="CI22" s="3"/>
      <c r="CJ22" s="25"/>
      <c r="CK22" s="3"/>
      <c r="CL22" s="3"/>
      <c r="CM22" s="3"/>
      <c r="CN22" s="3"/>
      <c r="CO22" s="3"/>
      <c r="CP22" s="3"/>
      <c r="CQ22" s="3"/>
      <c r="CR22" s="3"/>
      <c r="CS22" s="3"/>
      <c r="CT22" s="3"/>
      <c r="CU22" s="3"/>
      <c r="CV22" s="3"/>
      <c r="CW22" s="3"/>
      <c r="CX22" s="3"/>
      <c r="CY22" s="3"/>
      <c r="CZ22" s="3"/>
      <c r="DA22" s="3"/>
      <c r="DB22" s="3"/>
      <c r="DC22" s="3"/>
      <c r="DD22" s="3"/>
      <c r="DE22" s="3"/>
      <c r="DF22" s="321">
        <f>SUM(DF18:DF21)</f>
        <v>121</v>
      </c>
      <c r="DG22" s="265"/>
      <c r="DH22" s="276"/>
      <c r="DI22" s="321">
        <f>SUM(DI18:DI21)</f>
        <v>22</v>
      </c>
      <c r="DJ22" s="265"/>
      <c r="DK22" s="276"/>
      <c r="DL22" s="321">
        <f>SUM(DL18:DL21)</f>
        <v>6</v>
      </c>
      <c r="DM22" s="265"/>
      <c r="DN22" s="276"/>
      <c r="DO22" s="321">
        <f>SUM(DO18:DO21)</f>
        <v>18</v>
      </c>
      <c r="DP22" s="265"/>
      <c r="DQ22" s="276"/>
      <c r="DR22" s="321">
        <f>SUM(DR18:DR21)</f>
        <v>4</v>
      </c>
      <c r="DS22" s="265"/>
      <c r="DT22" s="276"/>
      <c r="DU22" s="321">
        <f>SUM(DU18:DU21)</f>
        <v>3</v>
      </c>
      <c r="DV22" s="265"/>
      <c r="DW22" s="276"/>
      <c r="DX22" s="321">
        <f>SUM(DX18:DX21)</f>
        <v>31</v>
      </c>
      <c r="DY22" s="265"/>
      <c r="DZ22" s="276"/>
      <c r="EA22" s="322">
        <v>199</v>
      </c>
      <c r="EB22" s="250"/>
      <c r="EC22" s="250"/>
      <c r="ED22" s="251"/>
      <c r="EE22" s="4"/>
      <c r="EF22" s="4"/>
      <c r="EG22" s="4"/>
      <c r="EH22" s="4"/>
      <c r="EI22" s="4"/>
      <c r="EJ22" s="4"/>
      <c r="EK22" s="4"/>
      <c r="EL22" s="4"/>
      <c r="EM22" s="4"/>
      <c r="EN22" s="4"/>
      <c r="EO22" s="4"/>
      <c r="EP22" s="4"/>
      <c r="EQ22" s="4"/>
      <c r="ER22" s="4"/>
      <c r="ES22" s="4"/>
      <c r="ET22" s="4"/>
      <c r="EU22" s="4"/>
    </row>
    <row r="23" spans="1:156" ht="48" customHeight="1">
      <c r="A23" s="42"/>
      <c r="B23" s="42"/>
      <c r="C23" s="42"/>
      <c r="D23" s="42" t="s">
        <v>82</v>
      </c>
      <c r="E23" s="42"/>
      <c r="F23" s="42"/>
      <c r="G23" s="42"/>
      <c r="H23" s="42"/>
      <c r="I23" s="42"/>
      <c r="J23" s="42"/>
      <c r="K23" s="42"/>
      <c r="L23" s="42"/>
      <c r="M23" s="42"/>
      <c r="N23" s="42"/>
      <c r="O23" s="496"/>
      <c r="P23" s="217"/>
      <c r="Q23" s="290" t="s">
        <v>83</v>
      </c>
      <c r="R23" s="262"/>
      <c r="S23" s="326" t="s">
        <v>84</v>
      </c>
      <c r="T23" s="262"/>
      <c r="U23" s="262"/>
      <c r="V23" s="262"/>
      <c r="W23" s="262"/>
      <c r="X23" s="262"/>
      <c r="Y23" s="262"/>
      <c r="Z23" s="262"/>
      <c r="AA23" s="262"/>
      <c r="AB23" s="262"/>
      <c r="AC23" s="262"/>
      <c r="AD23" s="262"/>
      <c r="AE23" s="262"/>
      <c r="AF23" s="43"/>
      <c r="AG23" s="43"/>
      <c r="AH23" s="43"/>
      <c r="AI23" s="43"/>
      <c r="AJ23" s="42"/>
      <c r="AK23" s="42"/>
      <c r="AL23" s="42"/>
      <c r="AM23" s="44"/>
      <c r="AN23" s="44"/>
      <c r="AO23" s="289" t="s">
        <v>72</v>
      </c>
      <c r="AP23" s="217"/>
      <c r="AQ23" s="290" t="s">
        <v>83</v>
      </c>
      <c r="AR23" s="262"/>
      <c r="AS23" s="326" t="s">
        <v>85</v>
      </c>
      <c r="AT23" s="262"/>
      <c r="AU23" s="262"/>
      <c r="AV23" s="262"/>
      <c r="AW23" s="262"/>
      <c r="AX23" s="262"/>
      <c r="AY23" s="262"/>
      <c r="AZ23" s="262"/>
      <c r="BA23" s="262"/>
      <c r="BB23" s="262"/>
      <c r="BC23" s="42"/>
      <c r="BD23" s="42"/>
      <c r="BE23" s="42"/>
      <c r="BF23" s="42"/>
      <c r="BG23" s="42"/>
      <c r="BH23" s="42"/>
      <c r="BI23" s="42"/>
      <c r="BJ23" s="42"/>
      <c r="BK23" s="42"/>
      <c r="BL23" s="45"/>
      <c r="BM23" s="327" t="s">
        <v>80</v>
      </c>
      <c r="BN23" s="217"/>
      <c r="BO23" s="290" t="s">
        <v>83</v>
      </c>
      <c r="BP23" s="262"/>
      <c r="BQ23" s="42" t="s">
        <v>86</v>
      </c>
      <c r="BR23" s="42"/>
      <c r="BS23" s="42"/>
      <c r="BT23" s="42"/>
      <c r="BU23" s="42"/>
      <c r="BV23" s="42"/>
      <c r="BW23" s="42"/>
      <c r="BX23" s="42"/>
      <c r="BY23" s="42"/>
      <c r="BZ23" s="42"/>
      <c r="CA23" s="42"/>
      <c r="CB23" s="42"/>
      <c r="CC23" s="42"/>
      <c r="CD23" s="42"/>
      <c r="CE23" s="45"/>
      <c r="CF23" s="45"/>
      <c r="CG23" s="45"/>
      <c r="CH23" s="45"/>
      <c r="CI23" s="45"/>
      <c r="CJ23" s="45"/>
      <c r="CK23" s="328" t="s">
        <v>71</v>
      </c>
      <c r="CL23" s="217"/>
      <c r="CM23" s="290" t="s">
        <v>83</v>
      </c>
      <c r="CN23" s="262"/>
      <c r="CO23" s="326" t="s">
        <v>87</v>
      </c>
      <c r="CP23" s="262"/>
      <c r="CQ23" s="262"/>
      <c r="CR23" s="262"/>
      <c r="CS23" s="262"/>
      <c r="CT23" s="262"/>
      <c r="CU23" s="262"/>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6"/>
      <c r="EW23" s="46"/>
      <c r="EX23" s="46"/>
      <c r="EY23" s="46"/>
      <c r="EZ23" s="46"/>
    </row>
    <row r="24" spans="1:156" ht="40.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4"/>
      <c r="AN24" s="44"/>
      <c r="AO24" s="44"/>
      <c r="AP24" s="44"/>
      <c r="AQ24" s="44"/>
      <c r="AR24" s="44"/>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6"/>
      <c r="EW24" s="46"/>
      <c r="EX24" s="46"/>
      <c r="EY24" s="46"/>
      <c r="EZ24" s="46"/>
    </row>
    <row r="25" spans="1:156" ht="40.5" customHeight="1">
      <c r="A25" s="42"/>
      <c r="B25" s="42"/>
      <c r="C25" s="42"/>
      <c r="D25" s="42"/>
      <c r="E25" s="42"/>
      <c r="F25" s="42"/>
      <c r="G25" s="42"/>
      <c r="H25" s="42"/>
      <c r="I25" s="42"/>
      <c r="J25" s="42"/>
      <c r="K25" s="42"/>
      <c r="L25" s="42"/>
      <c r="M25" s="42"/>
      <c r="N25" s="42"/>
      <c r="O25" s="327" t="s">
        <v>70</v>
      </c>
      <c r="P25" s="217"/>
      <c r="Q25" s="290" t="s">
        <v>83</v>
      </c>
      <c r="R25" s="262"/>
      <c r="S25" s="326" t="s">
        <v>88</v>
      </c>
      <c r="T25" s="262"/>
      <c r="U25" s="262"/>
      <c r="V25" s="262"/>
      <c r="W25" s="262"/>
      <c r="X25" s="262"/>
      <c r="Y25" s="262"/>
      <c r="Z25" s="262"/>
      <c r="AA25" s="262"/>
      <c r="AB25" s="262"/>
      <c r="AC25" s="262"/>
      <c r="AD25" s="262"/>
      <c r="AE25" s="262"/>
      <c r="AF25" s="43"/>
      <c r="AG25" s="43"/>
      <c r="AH25" s="43"/>
      <c r="AI25" s="43"/>
      <c r="AJ25" s="42"/>
      <c r="AK25" s="42"/>
      <c r="AL25" s="42"/>
      <c r="AM25" s="44"/>
      <c r="AN25" s="44"/>
      <c r="AO25" s="289" t="s">
        <v>77</v>
      </c>
      <c r="AP25" s="217"/>
      <c r="AQ25" s="290" t="s">
        <v>83</v>
      </c>
      <c r="AR25" s="262"/>
      <c r="AS25" s="326" t="s">
        <v>89</v>
      </c>
      <c r="AT25" s="262"/>
      <c r="AU25" s="262"/>
      <c r="AV25" s="262"/>
      <c r="AW25" s="262"/>
      <c r="AX25" s="262"/>
      <c r="AY25" s="262"/>
      <c r="AZ25" s="262"/>
      <c r="BA25" s="262"/>
      <c r="BB25" s="262"/>
      <c r="BC25" s="262"/>
      <c r="BD25" s="262"/>
      <c r="BE25" s="262"/>
      <c r="BF25" s="262"/>
      <c r="BG25" s="262"/>
      <c r="BH25" s="42"/>
      <c r="BI25" s="42"/>
      <c r="BJ25" s="42"/>
      <c r="BK25" s="42"/>
      <c r="BL25" s="45"/>
      <c r="BM25" s="327" t="s">
        <v>81</v>
      </c>
      <c r="BN25" s="217"/>
      <c r="BO25" s="290" t="s">
        <v>83</v>
      </c>
      <c r="BP25" s="262"/>
      <c r="BQ25" s="326" t="s">
        <v>90</v>
      </c>
      <c r="BR25" s="262"/>
      <c r="BS25" s="262"/>
      <c r="BT25" s="262"/>
      <c r="BU25" s="262"/>
      <c r="BV25" s="262"/>
      <c r="BW25" s="262"/>
      <c r="BX25" s="262"/>
      <c r="BY25" s="262"/>
      <c r="BZ25" s="262"/>
      <c r="CA25" s="262"/>
      <c r="CB25" s="262"/>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6"/>
      <c r="EW25" s="46"/>
      <c r="EX25" s="46"/>
      <c r="EY25" s="46"/>
      <c r="EZ25" s="46"/>
    </row>
    <row r="26" spans="1:156" ht="16.5" customHeight="1">
      <c r="A26" s="42"/>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c r="AN26" s="48"/>
      <c r="AO26" s="48"/>
      <c r="AP26" s="48"/>
      <c r="AQ26" s="48"/>
      <c r="AR26" s="48"/>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9"/>
      <c r="BX26" s="49"/>
      <c r="BY26" s="49"/>
      <c r="BZ26" s="49"/>
      <c r="CA26" s="49"/>
      <c r="CB26" s="49"/>
      <c r="CC26" s="49"/>
      <c r="CD26" s="49"/>
      <c r="CE26" s="49"/>
      <c r="CF26" s="49"/>
      <c r="CG26" s="49"/>
      <c r="CH26" s="49"/>
      <c r="CI26" s="49"/>
      <c r="CJ26" s="49"/>
      <c r="CK26" s="49"/>
      <c r="CL26" s="49"/>
      <c r="CM26" s="49"/>
      <c r="CN26" s="49"/>
      <c r="CO26" s="49"/>
      <c r="CP26" s="49"/>
      <c r="CQ26" s="49"/>
      <c r="CR26" s="49"/>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46"/>
      <c r="EW26" s="46"/>
      <c r="EX26" s="46"/>
      <c r="EY26" s="46"/>
      <c r="EZ26" s="46"/>
    </row>
    <row r="27" spans="1:156" ht="75.75" customHeight="1" thickBot="1">
      <c r="A27" s="42"/>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2"/>
      <c r="AN27" s="52"/>
      <c r="AO27" s="52"/>
      <c r="AP27" s="52"/>
      <c r="AQ27" s="52"/>
      <c r="AR27" s="52"/>
      <c r="AS27" s="51"/>
      <c r="AT27" s="51"/>
      <c r="AU27" s="51"/>
      <c r="AV27" s="51"/>
      <c r="AW27" s="51"/>
      <c r="AX27" s="51"/>
      <c r="AY27" s="51"/>
      <c r="AZ27" s="51"/>
      <c r="BA27" s="51"/>
      <c r="BB27" s="51"/>
      <c r="BC27" s="51"/>
      <c r="BD27" s="51"/>
      <c r="BE27" s="53" t="s">
        <v>91</v>
      </c>
      <c r="BF27" s="54"/>
      <c r="BG27" s="54"/>
      <c r="BH27" s="54"/>
      <c r="BI27" s="54"/>
      <c r="BJ27" s="51"/>
      <c r="BK27" s="51"/>
      <c r="BL27" s="51"/>
      <c r="BM27" s="51"/>
      <c r="BN27" s="51"/>
      <c r="BO27" s="51"/>
      <c r="BP27" s="51"/>
      <c r="BQ27" s="51"/>
      <c r="BR27" s="51"/>
      <c r="BS27" s="51"/>
      <c r="BT27" s="51"/>
      <c r="BU27" s="51"/>
      <c r="BV27" s="51"/>
      <c r="BW27" s="55"/>
      <c r="BX27" s="55"/>
      <c r="BY27" s="55"/>
      <c r="BZ27" s="55"/>
      <c r="CA27" s="55"/>
      <c r="CB27" s="55"/>
      <c r="CC27" s="55"/>
      <c r="CD27" s="55"/>
      <c r="CE27" s="55"/>
      <c r="CF27" s="55"/>
      <c r="CG27" s="55"/>
      <c r="CH27" s="55"/>
      <c r="CI27" s="55"/>
      <c r="CJ27" s="55"/>
      <c r="CK27" s="55"/>
      <c r="CL27" s="55"/>
      <c r="CM27" s="55"/>
      <c r="CN27" s="55"/>
      <c r="CO27" s="55"/>
      <c r="CP27" s="55"/>
      <c r="CQ27" s="55"/>
      <c r="CR27" s="55"/>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46"/>
      <c r="EW27" s="46"/>
      <c r="EX27" s="46"/>
      <c r="EY27" s="46"/>
      <c r="EZ27" s="46"/>
    </row>
    <row r="28" spans="1:156" ht="88.5" customHeight="1" thickBot="1">
      <c r="A28" s="329" t="s">
        <v>92</v>
      </c>
      <c r="B28" s="335" t="s">
        <v>93</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91" t="s">
        <v>94</v>
      </c>
      <c r="AG28" s="216"/>
      <c r="AH28" s="216"/>
      <c r="AI28" s="217"/>
      <c r="AJ28" s="292" t="s">
        <v>95</v>
      </c>
      <c r="AK28" s="209"/>
      <c r="AL28" s="210"/>
      <c r="AM28" s="293" t="s">
        <v>96</v>
      </c>
      <c r="AN28" s="209"/>
      <c r="AO28" s="209"/>
      <c r="AP28" s="268" t="s">
        <v>97</v>
      </c>
      <c r="AQ28" s="269"/>
      <c r="AR28" s="269"/>
      <c r="AS28" s="269"/>
      <c r="AT28" s="269"/>
      <c r="AU28" s="269"/>
      <c r="AV28" s="269"/>
      <c r="AW28" s="269"/>
      <c r="AX28" s="269"/>
      <c r="AY28" s="269"/>
      <c r="AZ28" s="269"/>
      <c r="BA28" s="269"/>
      <c r="BB28" s="269"/>
      <c r="BC28" s="269"/>
      <c r="BD28" s="269"/>
      <c r="BE28" s="269"/>
      <c r="BF28" s="269"/>
      <c r="BG28" s="270"/>
      <c r="BH28" s="271" t="s">
        <v>98</v>
      </c>
      <c r="BI28" s="272"/>
      <c r="BJ28" s="272"/>
      <c r="BK28" s="272"/>
      <c r="BL28" s="272"/>
      <c r="BM28" s="272"/>
      <c r="BN28" s="272"/>
      <c r="BO28" s="272"/>
      <c r="BP28" s="272"/>
      <c r="BQ28" s="272"/>
      <c r="BR28" s="272"/>
      <c r="BS28" s="272"/>
      <c r="BT28" s="272"/>
      <c r="BU28" s="272"/>
      <c r="BV28" s="272"/>
      <c r="BW28" s="272"/>
      <c r="BX28" s="272"/>
      <c r="BY28" s="272"/>
      <c r="BZ28" s="272"/>
      <c r="CA28" s="272"/>
      <c r="CB28" s="272"/>
      <c r="CC28" s="272"/>
      <c r="CD28" s="272"/>
      <c r="CE28" s="272"/>
      <c r="CF28" s="272"/>
      <c r="CG28" s="272"/>
      <c r="CH28" s="272"/>
      <c r="CI28" s="272"/>
      <c r="CJ28" s="272"/>
      <c r="CK28" s="272"/>
      <c r="CL28" s="272"/>
      <c r="CM28" s="272"/>
      <c r="CN28" s="272"/>
      <c r="CO28" s="272"/>
      <c r="CP28" s="272"/>
      <c r="CQ28" s="272"/>
      <c r="CR28" s="272"/>
      <c r="CS28" s="272"/>
      <c r="CT28" s="272"/>
      <c r="CU28" s="272"/>
      <c r="CV28" s="272"/>
      <c r="CW28" s="272"/>
      <c r="CX28" s="272"/>
      <c r="CY28" s="272"/>
      <c r="CZ28" s="272"/>
      <c r="DA28" s="272"/>
      <c r="DB28" s="272"/>
      <c r="DC28" s="272"/>
      <c r="DD28" s="272"/>
      <c r="DE28" s="272"/>
      <c r="DF28" s="272"/>
      <c r="DG28" s="272"/>
      <c r="DH28" s="272"/>
      <c r="DI28" s="272"/>
      <c r="DJ28" s="272"/>
      <c r="DK28" s="272"/>
      <c r="DL28" s="272"/>
      <c r="DM28" s="272"/>
      <c r="DN28" s="272"/>
      <c r="DO28" s="272"/>
      <c r="DP28" s="272"/>
      <c r="DQ28" s="272"/>
      <c r="DR28" s="272"/>
      <c r="DS28" s="273"/>
      <c r="DT28" s="260" t="s">
        <v>99</v>
      </c>
      <c r="DU28" s="209"/>
      <c r="DV28" s="237"/>
      <c r="DW28" s="260" t="s">
        <v>100</v>
      </c>
      <c r="DX28" s="209"/>
      <c r="DY28" s="209"/>
      <c r="DZ28" s="209"/>
      <c r="EA28" s="209"/>
      <c r="EB28" s="209"/>
      <c r="EC28" s="209"/>
      <c r="ED28" s="237"/>
      <c r="EE28" s="57"/>
      <c r="EF28" s="57"/>
      <c r="EG28" s="57"/>
      <c r="EH28" s="57"/>
      <c r="EI28" s="57"/>
      <c r="EJ28" s="57"/>
      <c r="EK28" s="57"/>
      <c r="EL28" s="57"/>
      <c r="EM28" s="57"/>
      <c r="EN28" s="57"/>
      <c r="EO28" s="57"/>
      <c r="EP28" s="57"/>
      <c r="EQ28" s="57"/>
      <c r="ER28" s="57"/>
      <c r="ES28" s="57"/>
      <c r="ET28" s="57"/>
      <c r="EU28" s="57"/>
      <c r="EV28" s="46"/>
      <c r="EW28" s="46"/>
      <c r="EX28" s="46"/>
      <c r="EY28" s="46"/>
      <c r="EZ28" s="46"/>
    </row>
    <row r="29" spans="1:156" ht="51.75" customHeight="1" thickBot="1">
      <c r="A29" s="330"/>
      <c r="B29" s="261"/>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86" t="s">
        <v>101</v>
      </c>
      <c r="AG29" s="286" t="s">
        <v>102</v>
      </c>
      <c r="AH29" s="286" t="s">
        <v>103</v>
      </c>
      <c r="AI29" s="286" t="s">
        <v>104</v>
      </c>
      <c r="AJ29" s="262"/>
      <c r="AK29" s="262"/>
      <c r="AL29" s="275"/>
      <c r="AM29" s="282"/>
      <c r="AN29" s="262"/>
      <c r="AO29" s="262"/>
      <c r="AP29" s="274" t="s">
        <v>44</v>
      </c>
      <c r="AQ29" s="262"/>
      <c r="AR29" s="275"/>
      <c r="AS29" s="277" t="s">
        <v>105</v>
      </c>
      <c r="AT29" s="262"/>
      <c r="AU29" s="262"/>
      <c r="AV29" s="249" t="s">
        <v>106</v>
      </c>
      <c r="AW29" s="250"/>
      <c r="AX29" s="250"/>
      <c r="AY29" s="250"/>
      <c r="AZ29" s="250"/>
      <c r="BA29" s="250"/>
      <c r="BB29" s="250"/>
      <c r="BC29" s="250"/>
      <c r="BD29" s="250"/>
      <c r="BE29" s="250"/>
      <c r="BF29" s="250"/>
      <c r="BG29" s="251"/>
      <c r="BH29" s="249" t="s">
        <v>107</v>
      </c>
      <c r="BI29" s="250"/>
      <c r="BJ29" s="250"/>
      <c r="BK29" s="250"/>
      <c r="BL29" s="250"/>
      <c r="BM29" s="250"/>
      <c r="BN29" s="250"/>
      <c r="BO29" s="250"/>
      <c r="BP29" s="250"/>
      <c r="BQ29" s="250"/>
      <c r="BR29" s="250"/>
      <c r="BS29" s="250"/>
      <c r="BT29" s="250"/>
      <c r="BU29" s="250"/>
      <c r="BV29" s="250"/>
      <c r="BW29" s="251"/>
      <c r="BX29" s="252" t="s">
        <v>108</v>
      </c>
      <c r="BY29" s="250"/>
      <c r="BZ29" s="250"/>
      <c r="CA29" s="250"/>
      <c r="CB29" s="250"/>
      <c r="CC29" s="250"/>
      <c r="CD29" s="250"/>
      <c r="CE29" s="250"/>
      <c r="CF29" s="250"/>
      <c r="CG29" s="250"/>
      <c r="CH29" s="250"/>
      <c r="CI29" s="250"/>
      <c r="CJ29" s="250"/>
      <c r="CK29" s="250"/>
      <c r="CL29" s="250"/>
      <c r="CM29" s="253"/>
      <c r="CN29" s="249" t="s">
        <v>109</v>
      </c>
      <c r="CO29" s="250"/>
      <c r="CP29" s="250"/>
      <c r="CQ29" s="250"/>
      <c r="CR29" s="250"/>
      <c r="CS29" s="250"/>
      <c r="CT29" s="250"/>
      <c r="CU29" s="250"/>
      <c r="CV29" s="250"/>
      <c r="CW29" s="250"/>
      <c r="CX29" s="250"/>
      <c r="CY29" s="250"/>
      <c r="CZ29" s="250"/>
      <c r="DA29" s="250"/>
      <c r="DB29" s="250"/>
      <c r="DC29" s="251"/>
      <c r="DD29" s="252" t="s">
        <v>110</v>
      </c>
      <c r="DE29" s="250"/>
      <c r="DF29" s="250"/>
      <c r="DG29" s="250"/>
      <c r="DH29" s="250"/>
      <c r="DI29" s="250"/>
      <c r="DJ29" s="250"/>
      <c r="DK29" s="250"/>
      <c r="DL29" s="250"/>
      <c r="DM29" s="250"/>
      <c r="DN29" s="250"/>
      <c r="DO29" s="250"/>
      <c r="DP29" s="250"/>
      <c r="DQ29" s="250"/>
      <c r="DR29" s="250"/>
      <c r="DS29" s="253"/>
      <c r="DT29" s="261"/>
      <c r="DU29" s="262"/>
      <c r="DV29" s="263"/>
      <c r="DW29" s="261"/>
      <c r="DX29" s="262"/>
      <c r="DY29" s="262"/>
      <c r="DZ29" s="262"/>
      <c r="EA29" s="262"/>
      <c r="EB29" s="262"/>
      <c r="EC29" s="262"/>
      <c r="ED29" s="263"/>
      <c r="EE29" s="57"/>
      <c r="EF29" s="57"/>
      <c r="EG29" s="57"/>
      <c r="EH29" s="57"/>
      <c r="EI29" s="57"/>
      <c r="EJ29" s="57"/>
      <c r="EK29" s="57"/>
      <c r="EL29" s="57"/>
      <c r="EM29" s="57"/>
      <c r="EN29" s="57"/>
      <c r="EO29" s="57"/>
      <c r="EP29" s="57"/>
      <c r="EQ29" s="57"/>
      <c r="ER29" s="57"/>
      <c r="ES29" s="57"/>
      <c r="ET29" s="57"/>
      <c r="EU29" s="57"/>
      <c r="EV29" s="46"/>
      <c r="EW29" s="46"/>
      <c r="EX29" s="46"/>
      <c r="EY29" s="46"/>
      <c r="EZ29" s="46"/>
    </row>
    <row r="30" spans="1:156" ht="95.25" customHeight="1">
      <c r="A30" s="330"/>
      <c r="B30" s="261"/>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87"/>
      <c r="AG30" s="287"/>
      <c r="AH30" s="287"/>
      <c r="AI30" s="287"/>
      <c r="AJ30" s="262"/>
      <c r="AK30" s="262"/>
      <c r="AL30" s="275"/>
      <c r="AM30" s="282"/>
      <c r="AN30" s="262"/>
      <c r="AO30" s="262"/>
      <c r="AP30" s="261"/>
      <c r="AQ30" s="262"/>
      <c r="AR30" s="275"/>
      <c r="AS30" s="282"/>
      <c r="AT30" s="262"/>
      <c r="AU30" s="262"/>
      <c r="AV30" s="274" t="s">
        <v>111</v>
      </c>
      <c r="AW30" s="262"/>
      <c r="AX30" s="275"/>
      <c r="AY30" s="277" t="s">
        <v>112</v>
      </c>
      <c r="AZ30" s="262"/>
      <c r="BA30" s="275"/>
      <c r="BB30" s="277" t="s">
        <v>113</v>
      </c>
      <c r="BC30" s="262"/>
      <c r="BD30" s="275"/>
      <c r="BE30" s="277" t="s">
        <v>114</v>
      </c>
      <c r="BF30" s="262"/>
      <c r="BG30" s="263"/>
      <c r="BH30" s="279" t="s">
        <v>115</v>
      </c>
      <c r="BI30" s="212"/>
      <c r="BJ30" s="212"/>
      <c r="BK30" s="212"/>
      <c r="BL30" s="212"/>
      <c r="BM30" s="212"/>
      <c r="BN30" s="212"/>
      <c r="BO30" s="213"/>
      <c r="BP30" s="280" t="s">
        <v>116</v>
      </c>
      <c r="BQ30" s="212"/>
      <c r="BR30" s="212"/>
      <c r="BS30" s="212"/>
      <c r="BT30" s="212"/>
      <c r="BU30" s="212"/>
      <c r="BV30" s="212"/>
      <c r="BW30" s="238"/>
      <c r="BX30" s="281" t="s">
        <v>117</v>
      </c>
      <c r="BY30" s="212"/>
      <c r="BZ30" s="212"/>
      <c r="CA30" s="212"/>
      <c r="CB30" s="212"/>
      <c r="CC30" s="212"/>
      <c r="CD30" s="212"/>
      <c r="CE30" s="213"/>
      <c r="CF30" s="280" t="s">
        <v>118</v>
      </c>
      <c r="CG30" s="212"/>
      <c r="CH30" s="212"/>
      <c r="CI30" s="212"/>
      <c r="CJ30" s="212"/>
      <c r="CK30" s="212"/>
      <c r="CL30" s="212"/>
      <c r="CM30" s="213"/>
      <c r="CN30" s="279" t="s">
        <v>119</v>
      </c>
      <c r="CO30" s="212"/>
      <c r="CP30" s="212"/>
      <c r="CQ30" s="212"/>
      <c r="CR30" s="212"/>
      <c r="CS30" s="212"/>
      <c r="CT30" s="212"/>
      <c r="CU30" s="213"/>
      <c r="CV30" s="280" t="s">
        <v>120</v>
      </c>
      <c r="CW30" s="212"/>
      <c r="CX30" s="212"/>
      <c r="CY30" s="212"/>
      <c r="CZ30" s="212"/>
      <c r="DA30" s="212"/>
      <c r="DB30" s="212"/>
      <c r="DC30" s="238"/>
      <c r="DD30" s="281" t="s">
        <v>121</v>
      </c>
      <c r="DE30" s="212"/>
      <c r="DF30" s="212"/>
      <c r="DG30" s="212"/>
      <c r="DH30" s="212"/>
      <c r="DI30" s="212"/>
      <c r="DJ30" s="212"/>
      <c r="DK30" s="213"/>
      <c r="DL30" s="280" t="s">
        <v>122</v>
      </c>
      <c r="DM30" s="212"/>
      <c r="DN30" s="212"/>
      <c r="DO30" s="212"/>
      <c r="DP30" s="212"/>
      <c r="DQ30" s="212"/>
      <c r="DR30" s="212"/>
      <c r="DS30" s="213"/>
      <c r="DT30" s="261"/>
      <c r="DU30" s="262"/>
      <c r="DV30" s="263"/>
      <c r="DW30" s="261"/>
      <c r="DX30" s="262"/>
      <c r="DY30" s="262"/>
      <c r="DZ30" s="262"/>
      <c r="EA30" s="262"/>
      <c r="EB30" s="262"/>
      <c r="EC30" s="262"/>
      <c r="ED30" s="263"/>
      <c r="EE30" s="57"/>
      <c r="EF30" s="57"/>
      <c r="EG30" s="57"/>
      <c r="EH30" s="57"/>
      <c r="EI30" s="57"/>
      <c r="EJ30" s="57"/>
      <c r="EK30" s="57"/>
      <c r="EL30" s="57"/>
      <c r="EM30" s="57"/>
      <c r="EN30" s="57"/>
      <c r="EO30" s="57"/>
      <c r="EP30" s="57"/>
      <c r="EQ30" s="57"/>
      <c r="ER30" s="57"/>
      <c r="ES30" s="57"/>
      <c r="ET30" s="57"/>
      <c r="EU30" s="57"/>
      <c r="EV30" s="46"/>
      <c r="EW30" s="46"/>
      <c r="EX30" s="46"/>
      <c r="EY30" s="46"/>
      <c r="EZ30" s="46"/>
    </row>
    <row r="31" spans="1:156" ht="213.75" customHeight="1">
      <c r="A31" s="330"/>
      <c r="B31" s="264"/>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88"/>
      <c r="AG31" s="288"/>
      <c r="AH31" s="288"/>
      <c r="AI31" s="288"/>
      <c r="AJ31" s="265"/>
      <c r="AK31" s="265"/>
      <c r="AL31" s="276"/>
      <c r="AM31" s="278"/>
      <c r="AN31" s="265"/>
      <c r="AO31" s="265"/>
      <c r="AP31" s="264"/>
      <c r="AQ31" s="265"/>
      <c r="AR31" s="276"/>
      <c r="AS31" s="278"/>
      <c r="AT31" s="265"/>
      <c r="AU31" s="265"/>
      <c r="AV31" s="264"/>
      <c r="AW31" s="265"/>
      <c r="AX31" s="276"/>
      <c r="AY31" s="278"/>
      <c r="AZ31" s="265"/>
      <c r="BA31" s="276"/>
      <c r="BB31" s="278"/>
      <c r="BC31" s="265"/>
      <c r="BD31" s="276"/>
      <c r="BE31" s="278"/>
      <c r="BF31" s="265"/>
      <c r="BG31" s="266"/>
      <c r="BH31" s="254" t="s">
        <v>123</v>
      </c>
      <c r="BI31" s="255"/>
      <c r="BJ31" s="256"/>
      <c r="BK31" s="257" t="s">
        <v>124</v>
      </c>
      <c r="BL31" s="255"/>
      <c r="BM31" s="256"/>
      <c r="BN31" s="257" t="s">
        <v>125</v>
      </c>
      <c r="BO31" s="256"/>
      <c r="BP31" s="257" t="s">
        <v>123</v>
      </c>
      <c r="BQ31" s="255"/>
      <c r="BR31" s="256"/>
      <c r="BS31" s="257" t="s">
        <v>124</v>
      </c>
      <c r="BT31" s="255"/>
      <c r="BU31" s="256"/>
      <c r="BV31" s="257" t="s">
        <v>125</v>
      </c>
      <c r="BW31" s="258"/>
      <c r="BX31" s="259" t="s">
        <v>123</v>
      </c>
      <c r="BY31" s="255"/>
      <c r="BZ31" s="256"/>
      <c r="CA31" s="257" t="s">
        <v>124</v>
      </c>
      <c r="CB31" s="255"/>
      <c r="CC31" s="256"/>
      <c r="CD31" s="257" t="s">
        <v>125</v>
      </c>
      <c r="CE31" s="256"/>
      <c r="CF31" s="257" t="s">
        <v>123</v>
      </c>
      <c r="CG31" s="255"/>
      <c r="CH31" s="256"/>
      <c r="CI31" s="257" t="s">
        <v>124</v>
      </c>
      <c r="CJ31" s="255"/>
      <c r="CK31" s="256"/>
      <c r="CL31" s="257" t="s">
        <v>125</v>
      </c>
      <c r="CM31" s="256"/>
      <c r="CN31" s="254" t="s">
        <v>123</v>
      </c>
      <c r="CO31" s="255"/>
      <c r="CP31" s="256"/>
      <c r="CQ31" s="257" t="s">
        <v>124</v>
      </c>
      <c r="CR31" s="255"/>
      <c r="CS31" s="256"/>
      <c r="CT31" s="257" t="s">
        <v>125</v>
      </c>
      <c r="CU31" s="256"/>
      <c r="CV31" s="257" t="s">
        <v>123</v>
      </c>
      <c r="CW31" s="255"/>
      <c r="CX31" s="256"/>
      <c r="CY31" s="257" t="s">
        <v>124</v>
      </c>
      <c r="CZ31" s="255"/>
      <c r="DA31" s="256"/>
      <c r="DB31" s="257" t="s">
        <v>125</v>
      </c>
      <c r="DC31" s="258"/>
      <c r="DD31" s="259" t="s">
        <v>123</v>
      </c>
      <c r="DE31" s="255"/>
      <c r="DF31" s="256"/>
      <c r="DG31" s="257" t="s">
        <v>124</v>
      </c>
      <c r="DH31" s="255"/>
      <c r="DI31" s="256"/>
      <c r="DJ31" s="257" t="s">
        <v>125</v>
      </c>
      <c r="DK31" s="256"/>
      <c r="DL31" s="257" t="s">
        <v>123</v>
      </c>
      <c r="DM31" s="255"/>
      <c r="DN31" s="256"/>
      <c r="DO31" s="257" t="s">
        <v>124</v>
      </c>
      <c r="DP31" s="255"/>
      <c r="DQ31" s="256"/>
      <c r="DR31" s="257" t="s">
        <v>125</v>
      </c>
      <c r="DS31" s="256"/>
      <c r="DT31" s="264"/>
      <c r="DU31" s="265"/>
      <c r="DV31" s="266"/>
      <c r="DW31" s="264"/>
      <c r="DX31" s="265"/>
      <c r="DY31" s="265"/>
      <c r="DZ31" s="265"/>
      <c r="EA31" s="265"/>
      <c r="EB31" s="265"/>
      <c r="EC31" s="265"/>
      <c r="ED31" s="266"/>
      <c r="EE31" s="57"/>
      <c r="EF31" s="57"/>
      <c r="EG31" s="57"/>
      <c r="EH31" s="57"/>
      <c r="EI31" s="57"/>
      <c r="EJ31" s="57"/>
      <c r="EK31" s="57"/>
      <c r="EL31" s="57"/>
      <c r="EM31" s="57"/>
      <c r="EN31" s="57"/>
      <c r="EO31" s="57"/>
      <c r="EP31" s="57"/>
      <c r="EQ31" s="57"/>
      <c r="ER31" s="57"/>
      <c r="ES31" s="57"/>
      <c r="ET31" s="57"/>
      <c r="EU31" s="57"/>
      <c r="EV31" s="46"/>
      <c r="EW31" s="46"/>
      <c r="EX31" s="46"/>
      <c r="EY31" s="46"/>
      <c r="EZ31" s="46"/>
    </row>
    <row r="32" spans="1:156" ht="49.5" customHeight="1">
      <c r="A32" s="58" t="s">
        <v>126</v>
      </c>
      <c r="B32" s="336" t="s">
        <v>127</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96"/>
      <c r="AF32" s="59"/>
      <c r="AG32" s="59"/>
      <c r="AH32" s="59"/>
      <c r="AI32" s="59"/>
      <c r="AJ32" s="294"/>
      <c r="AK32" s="220"/>
      <c r="AL32" s="267"/>
      <c r="AM32" s="295"/>
      <c r="AN32" s="220"/>
      <c r="AO32" s="296"/>
      <c r="AP32" s="219">
        <f>SUM(AP34:AR54)</f>
        <v>3282</v>
      </c>
      <c r="AQ32" s="220"/>
      <c r="AR32" s="267"/>
      <c r="AS32" s="219">
        <f>SUM(AS34:AU54)</f>
        <v>1682</v>
      </c>
      <c r="AT32" s="220"/>
      <c r="AU32" s="267"/>
      <c r="AV32" s="219">
        <f>SUM(AV34:AX54)</f>
        <v>482</v>
      </c>
      <c r="AW32" s="220"/>
      <c r="AX32" s="267"/>
      <c r="AY32" s="219">
        <f>SUM(AY34:BA54)</f>
        <v>0</v>
      </c>
      <c r="AZ32" s="220"/>
      <c r="BA32" s="267"/>
      <c r="BB32" s="219">
        <f>SUM(BB34:BD54)</f>
        <v>798</v>
      </c>
      <c r="BC32" s="220"/>
      <c r="BD32" s="267"/>
      <c r="BE32" s="219">
        <f>SUM(BE34:BG54)</f>
        <v>402</v>
      </c>
      <c r="BF32" s="220"/>
      <c r="BG32" s="267"/>
      <c r="BH32" s="219">
        <f>SUM(BH34:BJ54)</f>
        <v>954</v>
      </c>
      <c r="BI32" s="220"/>
      <c r="BJ32" s="267"/>
      <c r="BK32" s="219">
        <f>SUM(BK34:BM54)</f>
        <v>496</v>
      </c>
      <c r="BL32" s="220"/>
      <c r="BM32" s="267"/>
      <c r="BN32" s="284">
        <f>SUM(BN34:BO54)</f>
        <v>27</v>
      </c>
      <c r="BO32" s="267"/>
      <c r="BP32" s="284">
        <f>SUM(BP34:BR54)</f>
        <v>1064</v>
      </c>
      <c r="BQ32" s="220"/>
      <c r="BR32" s="267"/>
      <c r="BS32" s="284">
        <f>SUM(BS34:BU54)</f>
        <v>522</v>
      </c>
      <c r="BT32" s="220"/>
      <c r="BU32" s="267"/>
      <c r="BV32" s="284">
        <f>SUM(BV34:BW54)</f>
        <v>30</v>
      </c>
      <c r="BW32" s="221"/>
      <c r="BX32" s="285">
        <f>SUM(BX34:BZ54)</f>
        <v>676</v>
      </c>
      <c r="BY32" s="220"/>
      <c r="BZ32" s="267"/>
      <c r="CA32" s="284">
        <f>SUM(CA33:CC54)</f>
        <v>394</v>
      </c>
      <c r="CB32" s="220"/>
      <c r="CC32" s="267"/>
      <c r="CD32" s="284">
        <f>SUM(CD34:CE54)</f>
        <v>18</v>
      </c>
      <c r="CE32" s="267"/>
      <c r="CF32" s="284">
        <f>SUM(CF34:CH54)</f>
        <v>458</v>
      </c>
      <c r="CG32" s="220"/>
      <c r="CH32" s="267"/>
      <c r="CI32" s="284">
        <f>SUM(CI33:CK54)</f>
        <v>234</v>
      </c>
      <c r="CJ32" s="220"/>
      <c r="CK32" s="267"/>
      <c r="CL32" s="284">
        <f>SUM(CL34:CM54)</f>
        <v>12</v>
      </c>
      <c r="CM32" s="296"/>
      <c r="CN32" s="219">
        <f>SUM(CN34:CP54)</f>
        <v>90</v>
      </c>
      <c r="CO32" s="220"/>
      <c r="CP32" s="267"/>
      <c r="CQ32" s="284">
        <f>SUM(CQ34:CS54)</f>
        <v>36</v>
      </c>
      <c r="CR32" s="220"/>
      <c r="CS32" s="267"/>
      <c r="CT32" s="284">
        <f>SUM(CT34:CU54)</f>
        <v>3</v>
      </c>
      <c r="CU32" s="267"/>
      <c r="CV32" s="284">
        <f>SUM(CV34:CX54)</f>
        <v>40</v>
      </c>
      <c r="CW32" s="220"/>
      <c r="CX32" s="267"/>
      <c r="CY32" s="284">
        <f>SUM(CY33:DA54)</f>
        <v>0</v>
      </c>
      <c r="CZ32" s="220"/>
      <c r="DA32" s="267"/>
      <c r="DB32" s="284">
        <f>SUM(DB34:DC54)</f>
        <v>1</v>
      </c>
      <c r="DC32" s="221"/>
      <c r="DD32" s="285">
        <f>SUM(DD34:DF54)</f>
        <v>0</v>
      </c>
      <c r="DE32" s="220"/>
      <c r="DF32" s="267"/>
      <c r="DG32" s="284">
        <f>SUM(DG34:DQ54)</f>
        <v>0</v>
      </c>
      <c r="DH32" s="220"/>
      <c r="DI32" s="267"/>
      <c r="DJ32" s="284">
        <f>SUM(DJ34:DK54)</f>
        <v>0</v>
      </c>
      <c r="DK32" s="267"/>
      <c r="DL32" s="284">
        <f>SUM(DL34:DN54)</f>
        <v>0</v>
      </c>
      <c r="DM32" s="220"/>
      <c r="DN32" s="267"/>
      <c r="DO32" s="284">
        <f>SUM(DO33:DQ54)</f>
        <v>0</v>
      </c>
      <c r="DP32" s="220"/>
      <c r="DQ32" s="267"/>
      <c r="DR32" s="284">
        <f>SUM(DR34:DS54)</f>
        <v>0</v>
      </c>
      <c r="DS32" s="296"/>
      <c r="DT32" s="219">
        <f t="shared" ref="DT32:DT38" si="0">SUM(BN32+BV32+CD32+CL32+CT32+DB32+DJ32+DR32)</f>
        <v>91</v>
      </c>
      <c r="DU32" s="220"/>
      <c r="DV32" s="221"/>
      <c r="DW32" s="283"/>
      <c r="DX32" s="220"/>
      <c r="DY32" s="220"/>
      <c r="DZ32" s="220"/>
      <c r="EA32" s="220"/>
      <c r="EB32" s="220"/>
      <c r="EC32" s="220"/>
      <c r="ED32" s="221"/>
      <c r="EE32" s="60"/>
      <c r="EF32" s="60"/>
      <c r="EG32" s="60"/>
      <c r="EH32" s="60"/>
      <c r="EI32" s="60"/>
      <c r="EJ32" s="60"/>
      <c r="EK32" s="60"/>
      <c r="EL32" s="60"/>
      <c r="EM32" s="60"/>
      <c r="EN32" s="60"/>
      <c r="EO32" s="60"/>
      <c r="EP32" s="60"/>
      <c r="EQ32" s="60"/>
      <c r="ER32" s="60"/>
      <c r="ES32" s="60"/>
      <c r="ET32" s="61"/>
      <c r="EU32" s="61"/>
      <c r="EV32" s="46"/>
      <c r="EW32" s="46"/>
      <c r="EX32" s="46"/>
      <c r="EY32" s="46"/>
      <c r="EZ32" s="46"/>
    </row>
    <row r="33" spans="1:156" ht="96" customHeight="1">
      <c r="A33" s="62" t="s">
        <v>128</v>
      </c>
      <c r="B33" s="337" t="s">
        <v>129</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63"/>
      <c r="AG33" s="63"/>
      <c r="AH33" s="63"/>
      <c r="AI33" s="63"/>
      <c r="AJ33" s="298"/>
      <c r="AK33" s="216"/>
      <c r="AL33" s="217"/>
      <c r="AM33" s="299"/>
      <c r="AN33" s="216"/>
      <c r="AO33" s="216"/>
      <c r="AP33" s="300"/>
      <c r="AQ33" s="216"/>
      <c r="AR33" s="217"/>
      <c r="AS33" s="301"/>
      <c r="AT33" s="216"/>
      <c r="AU33" s="216"/>
      <c r="AV33" s="300"/>
      <c r="AW33" s="216"/>
      <c r="AX33" s="217"/>
      <c r="AY33" s="301"/>
      <c r="AZ33" s="216"/>
      <c r="BA33" s="217"/>
      <c r="BB33" s="301"/>
      <c r="BC33" s="216"/>
      <c r="BD33" s="217"/>
      <c r="BE33" s="301"/>
      <c r="BF33" s="216"/>
      <c r="BG33" s="244"/>
      <c r="BH33" s="300"/>
      <c r="BI33" s="216"/>
      <c r="BJ33" s="217"/>
      <c r="BK33" s="301"/>
      <c r="BL33" s="216"/>
      <c r="BM33" s="217"/>
      <c r="BN33" s="301"/>
      <c r="BO33" s="217"/>
      <c r="BP33" s="301"/>
      <c r="BQ33" s="216"/>
      <c r="BR33" s="217"/>
      <c r="BS33" s="301"/>
      <c r="BT33" s="216"/>
      <c r="BU33" s="217"/>
      <c r="BV33" s="301"/>
      <c r="BW33" s="244"/>
      <c r="BX33" s="306"/>
      <c r="BY33" s="216"/>
      <c r="BZ33" s="217"/>
      <c r="CA33" s="301"/>
      <c r="CB33" s="216"/>
      <c r="CC33" s="217"/>
      <c r="CD33" s="301"/>
      <c r="CE33" s="217"/>
      <c r="CF33" s="301"/>
      <c r="CG33" s="216"/>
      <c r="CH33" s="217"/>
      <c r="CI33" s="301"/>
      <c r="CJ33" s="216"/>
      <c r="CK33" s="217"/>
      <c r="CL33" s="301"/>
      <c r="CM33" s="216"/>
      <c r="CN33" s="300"/>
      <c r="CO33" s="216"/>
      <c r="CP33" s="217"/>
      <c r="CQ33" s="301"/>
      <c r="CR33" s="216"/>
      <c r="CS33" s="217"/>
      <c r="CT33" s="301"/>
      <c r="CU33" s="217"/>
      <c r="CV33" s="301"/>
      <c r="CW33" s="216"/>
      <c r="CX33" s="217"/>
      <c r="CY33" s="301"/>
      <c r="CZ33" s="216"/>
      <c r="DA33" s="217"/>
      <c r="DB33" s="301"/>
      <c r="DC33" s="244"/>
      <c r="DD33" s="306"/>
      <c r="DE33" s="216"/>
      <c r="DF33" s="217"/>
      <c r="DG33" s="301"/>
      <c r="DH33" s="216"/>
      <c r="DI33" s="217"/>
      <c r="DJ33" s="301"/>
      <c r="DK33" s="217"/>
      <c r="DL33" s="301"/>
      <c r="DM33" s="216"/>
      <c r="DN33" s="217"/>
      <c r="DO33" s="301"/>
      <c r="DP33" s="216"/>
      <c r="DQ33" s="217"/>
      <c r="DR33" s="301"/>
      <c r="DS33" s="216"/>
      <c r="DT33" s="219"/>
      <c r="DU33" s="220"/>
      <c r="DV33" s="221"/>
      <c r="DW33" s="331"/>
      <c r="DX33" s="216"/>
      <c r="DY33" s="216"/>
      <c r="DZ33" s="216"/>
      <c r="EA33" s="216"/>
      <c r="EB33" s="216"/>
      <c r="EC33" s="216"/>
      <c r="ED33" s="244"/>
      <c r="EE33" s="45"/>
      <c r="EF33" s="45"/>
      <c r="EG33" s="45"/>
      <c r="EH33" s="45"/>
      <c r="EI33" s="45"/>
      <c r="EJ33" s="45"/>
      <c r="EK33" s="45"/>
      <c r="EL33" s="45"/>
      <c r="EM33" s="45"/>
      <c r="EN33" s="45"/>
      <c r="EO33" s="45"/>
      <c r="EP33" s="45"/>
      <c r="EQ33" s="45"/>
      <c r="ER33" s="45"/>
      <c r="ES33" s="45"/>
      <c r="ET33" s="61"/>
      <c r="EU33" s="61"/>
      <c r="EV33" s="46"/>
      <c r="EW33" s="46"/>
      <c r="EX33" s="46"/>
      <c r="EY33" s="46"/>
      <c r="EZ33" s="46"/>
    </row>
    <row r="34" spans="1:156" ht="45" customHeight="1">
      <c r="A34" s="64" t="s">
        <v>130</v>
      </c>
      <c r="B34" s="338" t="s">
        <v>131</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65"/>
      <c r="AG34" s="65"/>
      <c r="AH34" s="65"/>
      <c r="AI34" s="65"/>
      <c r="AJ34" s="298">
        <v>2</v>
      </c>
      <c r="AK34" s="216"/>
      <c r="AL34" s="217"/>
      <c r="AM34" s="299"/>
      <c r="AN34" s="216"/>
      <c r="AO34" s="216"/>
      <c r="AP34" s="302">
        <f t="shared" ref="AP34:AP54" si="1">SUM(BH34+BP34+BX34+CF34+CN34+CV34+DD34+DL34)</f>
        <v>108</v>
      </c>
      <c r="AQ34" s="216"/>
      <c r="AR34" s="217"/>
      <c r="AS34" s="303">
        <f t="shared" ref="AS34:AS38" si="2">BK34+BS34+CA34+CI34+CQ34+CY34+DG34+DO34</f>
        <v>54</v>
      </c>
      <c r="AT34" s="216"/>
      <c r="AU34" s="216"/>
      <c r="AV34" s="302">
        <v>36</v>
      </c>
      <c r="AW34" s="216"/>
      <c r="AX34" s="217"/>
      <c r="AY34" s="303"/>
      <c r="AZ34" s="216"/>
      <c r="BA34" s="217"/>
      <c r="BB34" s="303"/>
      <c r="BC34" s="216"/>
      <c r="BD34" s="217"/>
      <c r="BE34" s="303">
        <v>18</v>
      </c>
      <c r="BF34" s="216"/>
      <c r="BG34" s="244"/>
      <c r="BH34" s="302"/>
      <c r="BI34" s="216"/>
      <c r="BJ34" s="217"/>
      <c r="BK34" s="304"/>
      <c r="BL34" s="216"/>
      <c r="BM34" s="217"/>
      <c r="BN34" s="303"/>
      <c r="BO34" s="217"/>
      <c r="BP34" s="303">
        <v>108</v>
      </c>
      <c r="BQ34" s="216"/>
      <c r="BR34" s="217"/>
      <c r="BS34" s="303">
        <v>54</v>
      </c>
      <c r="BT34" s="216"/>
      <c r="BU34" s="217"/>
      <c r="BV34" s="303">
        <v>3</v>
      </c>
      <c r="BW34" s="244"/>
      <c r="BX34" s="305"/>
      <c r="BY34" s="216"/>
      <c r="BZ34" s="217"/>
      <c r="CA34" s="303"/>
      <c r="CB34" s="216"/>
      <c r="CC34" s="217"/>
      <c r="CD34" s="303"/>
      <c r="CE34" s="217"/>
      <c r="CF34" s="303"/>
      <c r="CG34" s="216"/>
      <c r="CH34" s="217"/>
      <c r="CI34" s="303"/>
      <c r="CJ34" s="216"/>
      <c r="CK34" s="217"/>
      <c r="CL34" s="303"/>
      <c r="CM34" s="216"/>
      <c r="CN34" s="302"/>
      <c r="CO34" s="216"/>
      <c r="CP34" s="217"/>
      <c r="CQ34" s="303"/>
      <c r="CR34" s="216"/>
      <c r="CS34" s="217"/>
      <c r="CT34" s="303"/>
      <c r="CU34" s="217"/>
      <c r="CV34" s="303"/>
      <c r="CW34" s="216"/>
      <c r="CX34" s="217"/>
      <c r="CY34" s="303"/>
      <c r="CZ34" s="216"/>
      <c r="DA34" s="217"/>
      <c r="DB34" s="303"/>
      <c r="DC34" s="244"/>
      <c r="DD34" s="305"/>
      <c r="DE34" s="216"/>
      <c r="DF34" s="217"/>
      <c r="DG34" s="303"/>
      <c r="DH34" s="216"/>
      <c r="DI34" s="217"/>
      <c r="DJ34" s="303"/>
      <c r="DK34" s="217"/>
      <c r="DL34" s="303"/>
      <c r="DM34" s="216"/>
      <c r="DN34" s="217"/>
      <c r="DO34" s="303"/>
      <c r="DP34" s="216"/>
      <c r="DQ34" s="217"/>
      <c r="DR34" s="303"/>
      <c r="DS34" s="216"/>
      <c r="DT34" s="219">
        <f t="shared" si="0"/>
        <v>3</v>
      </c>
      <c r="DU34" s="220"/>
      <c r="DV34" s="221"/>
      <c r="DW34" s="297" t="s">
        <v>132</v>
      </c>
      <c r="DX34" s="216"/>
      <c r="DY34" s="216"/>
      <c r="DZ34" s="216"/>
      <c r="EA34" s="216"/>
      <c r="EB34" s="216"/>
      <c r="EC34" s="216"/>
      <c r="ED34" s="244"/>
      <c r="EE34" s="45"/>
      <c r="EF34" s="45"/>
      <c r="EG34" s="45"/>
      <c r="EH34" s="45"/>
      <c r="EI34" s="45"/>
      <c r="EJ34" s="45"/>
      <c r="EK34" s="45"/>
      <c r="EL34" s="45"/>
      <c r="EM34" s="45"/>
      <c r="EN34" s="45"/>
      <c r="EO34" s="45"/>
      <c r="EP34" s="45"/>
      <c r="EQ34" s="45"/>
      <c r="ER34" s="45"/>
      <c r="ES34" s="45"/>
      <c r="ET34" s="61"/>
      <c r="EU34" s="61"/>
      <c r="EV34" s="46"/>
      <c r="EW34" s="46"/>
      <c r="EX34" s="46"/>
      <c r="EY34" s="46"/>
      <c r="EZ34" s="46"/>
    </row>
    <row r="35" spans="1:156" ht="43.5" customHeight="1">
      <c r="A35" s="64" t="s">
        <v>133</v>
      </c>
      <c r="B35" s="338" t="s">
        <v>134</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65"/>
      <c r="AG35" s="65"/>
      <c r="AH35" s="65"/>
      <c r="AI35" s="65"/>
      <c r="AJ35" s="298">
        <v>3</v>
      </c>
      <c r="AK35" s="216"/>
      <c r="AL35" s="217"/>
      <c r="AM35" s="299"/>
      <c r="AN35" s="216"/>
      <c r="AO35" s="216"/>
      <c r="AP35" s="302">
        <f t="shared" si="1"/>
        <v>108</v>
      </c>
      <c r="AQ35" s="216"/>
      <c r="AR35" s="217"/>
      <c r="AS35" s="303">
        <f t="shared" si="2"/>
        <v>54</v>
      </c>
      <c r="AT35" s="216"/>
      <c r="AU35" s="216"/>
      <c r="AV35" s="302">
        <v>36</v>
      </c>
      <c r="AW35" s="216"/>
      <c r="AX35" s="217"/>
      <c r="AY35" s="303"/>
      <c r="AZ35" s="216"/>
      <c r="BA35" s="217"/>
      <c r="BB35" s="303"/>
      <c r="BC35" s="216"/>
      <c r="BD35" s="217"/>
      <c r="BE35" s="303">
        <v>18</v>
      </c>
      <c r="BF35" s="216"/>
      <c r="BG35" s="244"/>
      <c r="BH35" s="302"/>
      <c r="BI35" s="216"/>
      <c r="BJ35" s="217"/>
      <c r="BK35" s="303"/>
      <c r="BL35" s="216"/>
      <c r="BM35" s="217"/>
      <c r="BN35" s="303"/>
      <c r="BO35" s="217"/>
      <c r="BP35" s="303"/>
      <c r="BQ35" s="216"/>
      <c r="BR35" s="217"/>
      <c r="BS35" s="303"/>
      <c r="BT35" s="216"/>
      <c r="BU35" s="217"/>
      <c r="BV35" s="303"/>
      <c r="BW35" s="244"/>
      <c r="BX35" s="305">
        <v>108</v>
      </c>
      <c r="BY35" s="216"/>
      <c r="BZ35" s="217"/>
      <c r="CA35" s="303">
        <v>54</v>
      </c>
      <c r="CB35" s="216"/>
      <c r="CC35" s="217"/>
      <c r="CD35" s="303">
        <v>3</v>
      </c>
      <c r="CE35" s="217"/>
      <c r="CF35" s="303"/>
      <c r="CG35" s="216"/>
      <c r="CH35" s="217"/>
      <c r="CI35" s="303"/>
      <c r="CJ35" s="216"/>
      <c r="CK35" s="217"/>
      <c r="CL35" s="303"/>
      <c r="CM35" s="216"/>
      <c r="CN35" s="302"/>
      <c r="CO35" s="216"/>
      <c r="CP35" s="217"/>
      <c r="CQ35" s="303"/>
      <c r="CR35" s="216"/>
      <c r="CS35" s="217"/>
      <c r="CT35" s="303"/>
      <c r="CU35" s="217"/>
      <c r="CV35" s="303"/>
      <c r="CW35" s="216"/>
      <c r="CX35" s="217"/>
      <c r="CY35" s="303"/>
      <c r="CZ35" s="216"/>
      <c r="DA35" s="217"/>
      <c r="DB35" s="303"/>
      <c r="DC35" s="244"/>
      <c r="DD35" s="305"/>
      <c r="DE35" s="216"/>
      <c r="DF35" s="217"/>
      <c r="DG35" s="303"/>
      <c r="DH35" s="216"/>
      <c r="DI35" s="217"/>
      <c r="DJ35" s="303"/>
      <c r="DK35" s="217"/>
      <c r="DL35" s="303"/>
      <c r="DM35" s="216"/>
      <c r="DN35" s="217"/>
      <c r="DO35" s="303"/>
      <c r="DP35" s="216"/>
      <c r="DQ35" s="217"/>
      <c r="DR35" s="303"/>
      <c r="DS35" s="216"/>
      <c r="DT35" s="219">
        <f t="shared" si="0"/>
        <v>3</v>
      </c>
      <c r="DU35" s="220"/>
      <c r="DV35" s="221"/>
      <c r="DW35" s="297" t="s">
        <v>135</v>
      </c>
      <c r="DX35" s="216"/>
      <c r="DY35" s="216"/>
      <c r="DZ35" s="216"/>
      <c r="EA35" s="216"/>
      <c r="EB35" s="216"/>
      <c r="EC35" s="216"/>
      <c r="ED35" s="244"/>
      <c r="EE35" s="45"/>
      <c r="EF35" s="45"/>
      <c r="EG35" s="45"/>
      <c r="EH35" s="45"/>
      <c r="EI35" s="45"/>
      <c r="EJ35" s="45"/>
      <c r="EK35" s="45"/>
      <c r="EL35" s="45"/>
      <c r="EM35" s="45"/>
      <c r="EN35" s="45"/>
      <c r="EO35" s="45"/>
      <c r="EP35" s="45"/>
      <c r="EQ35" s="45"/>
      <c r="ER35" s="45"/>
      <c r="ES35" s="45"/>
      <c r="ET35" s="61"/>
      <c r="EU35" s="61"/>
      <c r="EV35" s="46"/>
      <c r="EW35" s="46"/>
      <c r="EX35" s="46"/>
      <c r="EY35" s="46"/>
      <c r="EZ35" s="46"/>
    </row>
    <row r="36" spans="1:156" ht="45" customHeight="1">
      <c r="A36" s="64" t="s">
        <v>136</v>
      </c>
      <c r="B36" s="338" t="s">
        <v>137</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65"/>
      <c r="AG36" s="65"/>
      <c r="AH36" s="65"/>
      <c r="AI36" s="65"/>
      <c r="AJ36" s="298">
        <v>4</v>
      </c>
      <c r="AK36" s="216"/>
      <c r="AL36" s="217"/>
      <c r="AM36" s="299"/>
      <c r="AN36" s="216"/>
      <c r="AO36" s="216"/>
      <c r="AP36" s="302">
        <f t="shared" si="1"/>
        <v>108</v>
      </c>
      <c r="AQ36" s="216"/>
      <c r="AR36" s="217"/>
      <c r="AS36" s="303">
        <f t="shared" si="2"/>
        <v>54</v>
      </c>
      <c r="AT36" s="216"/>
      <c r="AU36" s="216"/>
      <c r="AV36" s="302">
        <v>36</v>
      </c>
      <c r="AW36" s="216"/>
      <c r="AX36" s="217"/>
      <c r="AY36" s="303"/>
      <c r="AZ36" s="216"/>
      <c r="BA36" s="217"/>
      <c r="BB36" s="303"/>
      <c r="BC36" s="216"/>
      <c r="BD36" s="217"/>
      <c r="BE36" s="303">
        <v>18</v>
      </c>
      <c r="BF36" s="216"/>
      <c r="BG36" s="244"/>
      <c r="BH36" s="302"/>
      <c r="BI36" s="216"/>
      <c r="BJ36" s="217"/>
      <c r="BK36" s="303"/>
      <c r="BL36" s="216"/>
      <c r="BM36" s="217"/>
      <c r="BN36" s="303"/>
      <c r="BO36" s="217"/>
      <c r="BP36" s="303"/>
      <c r="BQ36" s="216"/>
      <c r="BR36" s="217"/>
      <c r="BS36" s="303"/>
      <c r="BT36" s="216"/>
      <c r="BU36" s="217"/>
      <c r="BV36" s="303"/>
      <c r="BW36" s="244"/>
      <c r="BX36" s="305"/>
      <c r="BY36" s="216"/>
      <c r="BZ36" s="217"/>
      <c r="CA36" s="303"/>
      <c r="CB36" s="216"/>
      <c r="CC36" s="217"/>
      <c r="CD36" s="303"/>
      <c r="CE36" s="217"/>
      <c r="CF36" s="303">
        <v>108</v>
      </c>
      <c r="CG36" s="216"/>
      <c r="CH36" s="217"/>
      <c r="CI36" s="303">
        <v>54</v>
      </c>
      <c r="CJ36" s="216"/>
      <c r="CK36" s="217"/>
      <c r="CL36" s="303">
        <v>3</v>
      </c>
      <c r="CM36" s="216"/>
      <c r="CN36" s="302"/>
      <c r="CO36" s="216"/>
      <c r="CP36" s="217"/>
      <c r="CQ36" s="303"/>
      <c r="CR36" s="216"/>
      <c r="CS36" s="217"/>
      <c r="CT36" s="303"/>
      <c r="CU36" s="217"/>
      <c r="CV36" s="303"/>
      <c r="CW36" s="216"/>
      <c r="CX36" s="217"/>
      <c r="CY36" s="303"/>
      <c r="CZ36" s="216"/>
      <c r="DA36" s="217"/>
      <c r="DB36" s="303"/>
      <c r="DC36" s="244"/>
      <c r="DD36" s="305"/>
      <c r="DE36" s="216"/>
      <c r="DF36" s="217"/>
      <c r="DG36" s="303"/>
      <c r="DH36" s="216"/>
      <c r="DI36" s="217"/>
      <c r="DJ36" s="303"/>
      <c r="DK36" s="217"/>
      <c r="DL36" s="303"/>
      <c r="DM36" s="216"/>
      <c r="DN36" s="217"/>
      <c r="DO36" s="303"/>
      <c r="DP36" s="216"/>
      <c r="DQ36" s="217"/>
      <c r="DR36" s="303"/>
      <c r="DS36" s="216"/>
      <c r="DT36" s="219">
        <f t="shared" si="0"/>
        <v>3</v>
      </c>
      <c r="DU36" s="220"/>
      <c r="DV36" s="221"/>
      <c r="DW36" s="297" t="s">
        <v>138</v>
      </c>
      <c r="DX36" s="216"/>
      <c r="DY36" s="216"/>
      <c r="DZ36" s="216"/>
      <c r="EA36" s="216"/>
      <c r="EB36" s="216"/>
      <c r="EC36" s="216"/>
      <c r="ED36" s="244"/>
      <c r="EE36" s="45"/>
      <c r="EF36" s="45"/>
      <c r="EG36" s="45"/>
      <c r="EH36" s="45"/>
      <c r="EI36" s="45"/>
      <c r="EJ36" s="45"/>
      <c r="EK36" s="45"/>
      <c r="EL36" s="45"/>
      <c r="EM36" s="45"/>
      <c r="EN36" s="45"/>
      <c r="EO36" s="45"/>
      <c r="EP36" s="45"/>
      <c r="EQ36" s="45"/>
      <c r="ER36" s="45"/>
      <c r="ES36" s="45"/>
      <c r="ET36" s="61"/>
      <c r="EU36" s="61"/>
      <c r="EV36" s="46"/>
      <c r="EW36" s="46"/>
      <c r="EX36" s="46"/>
      <c r="EY36" s="46"/>
      <c r="EZ36" s="46"/>
    </row>
    <row r="37" spans="1:156" ht="48" customHeight="1">
      <c r="A37" s="66" t="s">
        <v>139</v>
      </c>
      <c r="B37" s="333" t="s">
        <v>140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313"/>
      <c r="AF37" s="67"/>
      <c r="AG37" s="67"/>
      <c r="AH37" s="67"/>
      <c r="AI37" s="67"/>
      <c r="AJ37" s="68"/>
      <c r="AK37" s="69"/>
      <c r="AL37" s="70"/>
      <c r="AM37" s="71"/>
      <c r="AN37" s="69"/>
      <c r="AO37" s="69"/>
      <c r="AP37" s="311"/>
      <c r="AQ37" s="216"/>
      <c r="AR37" s="217"/>
      <c r="AS37" s="312"/>
      <c r="AT37" s="216"/>
      <c r="AU37" s="313"/>
      <c r="AV37" s="72"/>
      <c r="AW37" s="69"/>
      <c r="AX37" s="70"/>
      <c r="AY37" s="73"/>
      <c r="AZ37" s="69"/>
      <c r="BA37" s="70"/>
      <c r="BB37" s="73"/>
      <c r="BC37" s="69"/>
      <c r="BD37" s="70"/>
      <c r="BE37" s="73"/>
      <c r="BF37" s="69"/>
      <c r="BG37" s="74"/>
      <c r="BH37" s="72"/>
      <c r="BI37" s="69"/>
      <c r="BJ37" s="70"/>
      <c r="BK37" s="73"/>
      <c r="BL37" s="69"/>
      <c r="BM37" s="70"/>
      <c r="BN37" s="73"/>
      <c r="BO37" s="70"/>
      <c r="BP37" s="73"/>
      <c r="BQ37" s="69"/>
      <c r="BR37" s="70"/>
      <c r="BS37" s="73"/>
      <c r="BT37" s="69"/>
      <c r="BU37" s="70"/>
      <c r="BV37" s="73"/>
      <c r="BW37" s="74"/>
      <c r="BX37" s="75"/>
      <c r="BY37" s="69"/>
      <c r="BZ37" s="70"/>
      <c r="CA37" s="73"/>
      <c r="CB37" s="69"/>
      <c r="CC37" s="70"/>
      <c r="CD37" s="73"/>
      <c r="CE37" s="70"/>
      <c r="CF37" s="73"/>
      <c r="CG37" s="69"/>
      <c r="CH37" s="70"/>
      <c r="CI37" s="73"/>
      <c r="CJ37" s="69"/>
      <c r="CK37" s="70"/>
      <c r="CL37" s="73"/>
      <c r="CM37" s="69"/>
      <c r="CN37" s="72"/>
      <c r="CO37" s="69"/>
      <c r="CP37" s="70"/>
      <c r="CQ37" s="73"/>
      <c r="CR37" s="69"/>
      <c r="CS37" s="70"/>
      <c r="CT37" s="73"/>
      <c r="CU37" s="70"/>
      <c r="CV37" s="73"/>
      <c r="CW37" s="69"/>
      <c r="CX37" s="70"/>
      <c r="CY37" s="73"/>
      <c r="CZ37" s="69"/>
      <c r="DA37" s="70"/>
      <c r="DB37" s="73"/>
      <c r="DC37" s="74"/>
      <c r="DD37" s="75"/>
      <c r="DE37" s="69"/>
      <c r="DF37" s="70"/>
      <c r="DG37" s="73"/>
      <c r="DH37" s="69"/>
      <c r="DI37" s="70"/>
      <c r="DJ37" s="73"/>
      <c r="DK37" s="70"/>
      <c r="DL37" s="73"/>
      <c r="DM37" s="69"/>
      <c r="DN37" s="70"/>
      <c r="DO37" s="73"/>
      <c r="DP37" s="69"/>
      <c r="DQ37" s="70"/>
      <c r="DR37" s="73"/>
      <c r="DS37" s="69"/>
      <c r="DT37" s="219"/>
      <c r="DU37" s="220"/>
      <c r="DV37" s="221"/>
      <c r="DW37" s="315" t="s">
        <v>448</v>
      </c>
      <c r="DX37" s="216"/>
      <c r="DY37" s="216"/>
      <c r="DZ37" s="216"/>
      <c r="EA37" s="216"/>
      <c r="EB37" s="216"/>
      <c r="EC37" s="216"/>
      <c r="ED37" s="244"/>
      <c r="EE37" s="60"/>
      <c r="EF37" s="60"/>
      <c r="EG37" s="60"/>
      <c r="EH37" s="60"/>
      <c r="EI37" s="60"/>
      <c r="EJ37" s="60"/>
      <c r="EK37" s="60"/>
      <c r="EL37" s="60"/>
      <c r="EM37" s="60"/>
      <c r="EN37" s="60"/>
      <c r="EO37" s="60"/>
      <c r="EP37" s="60"/>
      <c r="EQ37" s="60"/>
      <c r="ER37" s="60"/>
      <c r="ES37" s="60"/>
      <c r="ET37" s="61"/>
      <c r="EU37" s="61"/>
      <c r="EV37" s="46"/>
      <c r="EW37" s="46"/>
      <c r="EX37" s="46"/>
      <c r="EY37" s="46"/>
      <c r="EZ37" s="46"/>
    </row>
    <row r="38" spans="1:156" ht="43.5" customHeight="1">
      <c r="A38" s="64" t="s">
        <v>141</v>
      </c>
      <c r="B38" s="334" t="s">
        <v>432</v>
      </c>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313"/>
      <c r="AF38" s="65"/>
      <c r="AG38" s="65"/>
      <c r="AH38" s="65"/>
      <c r="AI38" s="65"/>
      <c r="AJ38" s="76"/>
      <c r="AK38" s="35"/>
      <c r="AL38" s="36"/>
      <c r="AM38" s="299" t="s">
        <v>430</v>
      </c>
      <c r="AN38" s="216"/>
      <c r="AO38" s="244"/>
      <c r="AP38" s="302">
        <f t="shared" si="1"/>
        <v>180</v>
      </c>
      <c r="AQ38" s="216"/>
      <c r="AR38" s="217"/>
      <c r="AS38" s="303">
        <f t="shared" si="2"/>
        <v>70</v>
      </c>
      <c r="AT38" s="216"/>
      <c r="AU38" s="216"/>
      <c r="AV38" s="302">
        <v>40</v>
      </c>
      <c r="AW38" s="216"/>
      <c r="AX38" s="217"/>
      <c r="AY38" s="77"/>
      <c r="AZ38" s="35"/>
      <c r="BA38" s="36"/>
      <c r="BB38" s="77"/>
      <c r="BC38" s="35"/>
      <c r="BD38" s="36"/>
      <c r="BE38" s="303">
        <v>30</v>
      </c>
      <c r="BF38" s="216"/>
      <c r="BG38" s="244"/>
      <c r="BH38" s="302">
        <v>90</v>
      </c>
      <c r="BI38" s="216"/>
      <c r="BJ38" s="217"/>
      <c r="BK38" s="303">
        <v>34</v>
      </c>
      <c r="BL38" s="216"/>
      <c r="BM38" s="217"/>
      <c r="BN38" s="303">
        <v>3</v>
      </c>
      <c r="BO38" s="217"/>
      <c r="BP38" s="307">
        <v>90</v>
      </c>
      <c r="BQ38" s="308"/>
      <c r="BR38" s="309"/>
      <c r="BS38" s="307">
        <v>36</v>
      </c>
      <c r="BT38" s="308"/>
      <c r="BU38" s="309"/>
      <c r="BV38" s="307">
        <v>3</v>
      </c>
      <c r="BW38" s="310"/>
      <c r="BX38" s="78"/>
      <c r="BY38" s="35"/>
      <c r="BZ38" s="36"/>
      <c r="CA38" s="77"/>
      <c r="CB38" s="35"/>
      <c r="CC38" s="36"/>
      <c r="CD38" s="77"/>
      <c r="CE38" s="36"/>
      <c r="CF38" s="77"/>
      <c r="CG38" s="35"/>
      <c r="CH38" s="36"/>
      <c r="CI38" s="77"/>
      <c r="CJ38" s="35"/>
      <c r="CK38" s="36"/>
      <c r="CL38" s="77"/>
      <c r="CM38" s="35"/>
      <c r="CN38" s="79"/>
      <c r="CO38" s="35"/>
      <c r="CP38" s="36"/>
      <c r="CQ38" s="77"/>
      <c r="CR38" s="35"/>
      <c r="CS38" s="36"/>
      <c r="CT38" s="77"/>
      <c r="CU38" s="36"/>
      <c r="CV38" s="77"/>
      <c r="CW38" s="35"/>
      <c r="CX38" s="36"/>
      <c r="CY38" s="77"/>
      <c r="CZ38" s="35"/>
      <c r="DA38" s="36"/>
      <c r="DB38" s="77"/>
      <c r="DC38" s="37"/>
      <c r="DD38" s="78"/>
      <c r="DE38" s="35"/>
      <c r="DF38" s="36"/>
      <c r="DG38" s="77"/>
      <c r="DH38" s="35"/>
      <c r="DI38" s="36"/>
      <c r="DJ38" s="77"/>
      <c r="DK38" s="36"/>
      <c r="DL38" s="77"/>
      <c r="DM38" s="35"/>
      <c r="DN38" s="36"/>
      <c r="DO38" s="77"/>
      <c r="DP38" s="35"/>
      <c r="DQ38" s="36"/>
      <c r="DR38" s="77"/>
      <c r="DS38" s="35"/>
      <c r="DT38" s="219">
        <f t="shared" si="0"/>
        <v>6</v>
      </c>
      <c r="DU38" s="220"/>
      <c r="DV38" s="221"/>
      <c r="DW38" s="314" t="s">
        <v>142</v>
      </c>
      <c r="DX38" s="216"/>
      <c r="DY38" s="216"/>
      <c r="DZ38" s="216"/>
      <c r="EA38" s="216"/>
      <c r="EB38" s="216"/>
      <c r="EC38" s="216"/>
      <c r="ED38" s="244"/>
      <c r="EE38" s="45"/>
      <c r="EF38" s="45"/>
      <c r="EG38" s="45"/>
      <c r="EH38" s="45"/>
      <c r="EI38" s="45"/>
      <c r="EJ38" s="45"/>
      <c r="EK38" s="45"/>
      <c r="EL38" s="45"/>
      <c r="EM38" s="45"/>
      <c r="EN38" s="45"/>
      <c r="EO38" s="45"/>
      <c r="EP38" s="45"/>
      <c r="EQ38" s="45"/>
      <c r="ER38" s="45"/>
      <c r="ES38" s="45"/>
      <c r="ET38" s="61"/>
      <c r="EU38" s="61"/>
      <c r="EV38" s="46"/>
      <c r="EW38" s="46"/>
      <c r="EX38" s="46"/>
      <c r="EY38" s="46"/>
      <c r="EZ38" s="46"/>
    </row>
    <row r="39" spans="1:156" ht="45" customHeight="1">
      <c r="A39" s="64" t="s">
        <v>143</v>
      </c>
      <c r="B39" s="334" t="s">
        <v>144</v>
      </c>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313"/>
      <c r="AF39" s="80"/>
      <c r="AG39" s="65"/>
      <c r="AH39" s="65"/>
      <c r="AI39" s="81"/>
      <c r="AJ39" s="82"/>
      <c r="AK39" s="35"/>
      <c r="AL39" s="36"/>
      <c r="AM39" s="316">
        <v>2</v>
      </c>
      <c r="AN39" s="216"/>
      <c r="AO39" s="244"/>
      <c r="AP39" s="302">
        <f t="shared" si="1"/>
        <v>90</v>
      </c>
      <c r="AQ39" s="216"/>
      <c r="AR39" s="217"/>
      <c r="AS39" s="303">
        <f t="shared" ref="AS39" si="3">BK39+BS39+CA39+CI39+CQ39+CY39+DG39+DO39</f>
        <v>36</v>
      </c>
      <c r="AT39" s="216"/>
      <c r="AU39" s="216"/>
      <c r="AV39" s="302">
        <v>20</v>
      </c>
      <c r="AW39" s="216"/>
      <c r="AX39" s="217"/>
      <c r="AY39" s="77"/>
      <c r="AZ39" s="35"/>
      <c r="BA39" s="36"/>
      <c r="BB39" s="77"/>
      <c r="BC39" s="35"/>
      <c r="BD39" s="36"/>
      <c r="BE39" s="303">
        <v>16</v>
      </c>
      <c r="BF39" s="216"/>
      <c r="BG39" s="244"/>
      <c r="BH39" s="302"/>
      <c r="BI39" s="216"/>
      <c r="BJ39" s="217"/>
      <c r="BK39" s="307"/>
      <c r="BL39" s="308"/>
      <c r="BM39" s="309"/>
      <c r="BN39" s="77"/>
      <c r="BO39" s="83"/>
      <c r="BP39" s="303">
        <v>90</v>
      </c>
      <c r="BQ39" s="216"/>
      <c r="BR39" s="217"/>
      <c r="BS39" s="303">
        <v>36</v>
      </c>
      <c r="BT39" s="216"/>
      <c r="BU39" s="217"/>
      <c r="BV39" s="303">
        <v>3</v>
      </c>
      <c r="BW39" s="244"/>
      <c r="BX39" s="78"/>
      <c r="BY39" s="35"/>
      <c r="BZ39" s="36"/>
      <c r="CA39" s="77"/>
      <c r="CB39" s="35"/>
      <c r="CC39" s="36"/>
      <c r="CD39" s="77"/>
      <c r="CE39" s="36"/>
      <c r="CF39" s="77"/>
      <c r="CG39" s="35"/>
      <c r="CH39" s="36"/>
      <c r="CI39" s="77"/>
      <c r="CJ39" s="35"/>
      <c r="CK39" s="36"/>
      <c r="CL39" s="77"/>
      <c r="CM39" s="35"/>
      <c r="CN39" s="79"/>
      <c r="CO39" s="35"/>
      <c r="CP39" s="36"/>
      <c r="CQ39" s="77"/>
      <c r="CR39" s="35"/>
      <c r="CS39" s="36"/>
      <c r="CT39" s="77"/>
      <c r="CU39" s="36"/>
      <c r="CV39" s="77"/>
      <c r="CW39" s="35"/>
      <c r="CX39" s="36"/>
      <c r="CY39" s="77"/>
      <c r="CZ39" s="35"/>
      <c r="DA39" s="36"/>
      <c r="DB39" s="77"/>
      <c r="DC39" s="37"/>
      <c r="DD39" s="78"/>
      <c r="DE39" s="35"/>
      <c r="DF39" s="36"/>
      <c r="DG39" s="77"/>
      <c r="DH39" s="35"/>
      <c r="DI39" s="36"/>
      <c r="DJ39" s="77"/>
      <c r="DK39" s="36"/>
      <c r="DL39" s="77"/>
      <c r="DM39" s="35"/>
      <c r="DN39" s="36"/>
      <c r="DO39" s="77"/>
      <c r="DP39" s="35"/>
      <c r="DQ39" s="39"/>
      <c r="DR39" s="84"/>
      <c r="DS39" s="38"/>
      <c r="DT39" s="219">
        <f t="shared" ref="DT39" si="4">SUM(BN39+BV39+CD39+CL39+CT39+DB39+DJ39+DR39)</f>
        <v>3</v>
      </c>
      <c r="DU39" s="220"/>
      <c r="DV39" s="221"/>
      <c r="DW39" s="314" t="s">
        <v>145</v>
      </c>
      <c r="DX39" s="216"/>
      <c r="DY39" s="216"/>
      <c r="DZ39" s="216"/>
      <c r="EA39" s="216"/>
      <c r="EB39" s="216"/>
      <c r="EC39" s="216"/>
      <c r="ED39" s="244"/>
      <c r="EE39" s="45"/>
      <c r="EF39" s="45"/>
      <c r="EG39" s="45"/>
      <c r="EH39" s="45"/>
      <c r="EI39" s="45"/>
      <c r="EJ39" s="45"/>
      <c r="EK39" s="45"/>
      <c r="EL39" s="45"/>
      <c r="EM39" s="45"/>
      <c r="EN39" s="45"/>
      <c r="EO39" s="45"/>
      <c r="EP39" s="45"/>
      <c r="EQ39" s="45"/>
      <c r="ER39" s="45"/>
      <c r="ES39" s="45"/>
      <c r="ET39" s="61"/>
      <c r="EU39" s="61"/>
      <c r="EV39" s="46"/>
      <c r="EW39" s="46"/>
      <c r="EX39" s="46"/>
      <c r="EY39" s="46"/>
      <c r="EZ39" s="46"/>
    </row>
    <row r="40" spans="1:156" ht="50.25" customHeight="1">
      <c r="A40" s="66" t="s">
        <v>147</v>
      </c>
      <c r="B40" s="333" t="s">
        <v>148</v>
      </c>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313"/>
      <c r="AF40" s="85"/>
      <c r="AG40" s="85"/>
      <c r="AH40" s="85"/>
      <c r="AI40" s="85"/>
      <c r="AJ40" s="357"/>
      <c r="AK40" s="216"/>
      <c r="AL40" s="217"/>
      <c r="AM40" s="358"/>
      <c r="AN40" s="216"/>
      <c r="AO40" s="313"/>
      <c r="AP40" s="343"/>
      <c r="AQ40" s="344"/>
      <c r="AR40" s="345"/>
      <c r="AS40" s="348"/>
      <c r="AT40" s="344"/>
      <c r="AU40" s="344"/>
      <c r="AV40" s="347"/>
      <c r="AW40" s="216"/>
      <c r="AX40" s="217"/>
      <c r="AY40" s="346"/>
      <c r="AZ40" s="216"/>
      <c r="BA40" s="217"/>
      <c r="BB40" s="346"/>
      <c r="BC40" s="216"/>
      <c r="BD40" s="217"/>
      <c r="BE40" s="346"/>
      <c r="BF40" s="216"/>
      <c r="BG40" s="244"/>
      <c r="BH40" s="347"/>
      <c r="BI40" s="216"/>
      <c r="BJ40" s="217"/>
      <c r="BK40" s="346"/>
      <c r="BL40" s="216"/>
      <c r="BM40" s="217"/>
      <c r="BN40" s="346"/>
      <c r="BO40" s="217"/>
      <c r="BP40" s="346"/>
      <c r="BQ40" s="216"/>
      <c r="BR40" s="217"/>
      <c r="BS40" s="346"/>
      <c r="BT40" s="216"/>
      <c r="BU40" s="217"/>
      <c r="BV40" s="346"/>
      <c r="BW40" s="244"/>
      <c r="BX40" s="355"/>
      <c r="BY40" s="216"/>
      <c r="BZ40" s="217"/>
      <c r="CA40" s="346"/>
      <c r="CB40" s="216"/>
      <c r="CC40" s="217"/>
      <c r="CD40" s="346"/>
      <c r="CE40" s="217"/>
      <c r="CF40" s="346"/>
      <c r="CG40" s="216"/>
      <c r="CH40" s="217"/>
      <c r="CI40" s="346"/>
      <c r="CJ40" s="216"/>
      <c r="CK40" s="217"/>
      <c r="CL40" s="346"/>
      <c r="CM40" s="313"/>
      <c r="CN40" s="347"/>
      <c r="CO40" s="216"/>
      <c r="CP40" s="217"/>
      <c r="CQ40" s="346"/>
      <c r="CR40" s="216"/>
      <c r="CS40" s="217"/>
      <c r="CT40" s="346"/>
      <c r="CU40" s="217"/>
      <c r="CV40" s="346"/>
      <c r="CW40" s="216"/>
      <c r="CX40" s="217"/>
      <c r="CY40" s="346"/>
      <c r="CZ40" s="216"/>
      <c r="DA40" s="217"/>
      <c r="DB40" s="346"/>
      <c r="DC40" s="244"/>
      <c r="DD40" s="355"/>
      <c r="DE40" s="216"/>
      <c r="DF40" s="217"/>
      <c r="DG40" s="346"/>
      <c r="DH40" s="216"/>
      <c r="DI40" s="217"/>
      <c r="DJ40" s="346"/>
      <c r="DK40" s="217"/>
      <c r="DL40" s="346"/>
      <c r="DM40" s="216"/>
      <c r="DN40" s="217"/>
      <c r="DO40" s="346"/>
      <c r="DP40" s="216"/>
      <c r="DQ40" s="217"/>
      <c r="DR40" s="346"/>
      <c r="DS40" s="313"/>
      <c r="DT40" s="219"/>
      <c r="DU40" s="220"/>
      <c r="DV40" s="221"/>
      <c r="DW40" s="353" t="s">
        <v>149</v>
      </c>
      <c r="DX40" s="216"/>
      <c r="DY40" s="216"/>
      <c r="DZ40" s="216"/>
      <c r="EA40" s="216"/>
      <c r="EB40" s="216"/>
      <c r="EC40" s="216"/>
      <c r="ED40" s="244"/>
      <c r="EE40" s="86"/>
      <c r="EF40" s="86"/>
      <c r="EG40" s="86"/>
      <c r="EH40" s="86"/>
      <c r="EI40" s="86"/>
      <c r="EJ40" s="86"/>
      <c r="EK40" s="86"/>
      <c r="EL40" s="86"/>
      <c r="EM40" s="86"/>
      <c r="EN40" s="86"/>
      <c r="EO40" s="86"/>
      <c r="EP40" s="86"/>
      <c r="EQ40" s="86"/>
      <c r="ER40" s="86"/>
      <c r="ES40" s="86"/>
      <c r="ET40" s="87"/>
      <c r="EU40" s="87"/>
      <c r="EV40" s="46"/>
      <c r="EW40" s="46"/>
      <c r="EX40" s="46"/>
      <c r="EY40" s="46"/>
      <c r="EZ40" s="46"/>
    </row>
    <row r="41" spans="1:156" ht="48" customHeight="1">
      <c r="A41" s="64" t="s">
        <v>150</v>
      </c>
      <c r="B41" s="334" t="s">
        <v>151</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313"/>
      <c r="AF41" s="88"/>
      <c r="AG41" s="88"/>
      <c r="AH41" s="88"/>
      <c r="AI41" s="88"/>
      <c r="AJ41" s="298">
        <v>1</v>
      </c>
      <c r="AK41" s="216"/>
      <c r="AL41" s="217"/>
      <c r="AM41" s="299"/>
      <c r="AN41" s="216"/>
      <c r="AO41" s="216"/>
      <c r="AP41" s="302">
        <f t="shared" si="1"/>
        <v>90</v>
      </c>
      <c r="AQ41" s="216"/>
      <c r="AR41" s="217"/>
      <c r="AS41" s="303">
        <f t="shared" ref="AS41:AS53" si="5">BK41+BS41+CA41+CI41+CQ41+CY41+DG41+DO41</f>
        <v>54</v>
      </c>
      <c r="AT41" s="216"/>
      <c r="AU41" s="216"/>
      <c r="AV41" s="302">
        <v>34</v>
      </c>
      <c r="AW41" s="216"/>
      <c r="AX41" s="217"/>
      <c r="AY41" s="303"/>
      <c r="AZ41" s="216"/>
      <c r="BA41" s="217"/>
      <c r="BB41" s="303"/>
      <c r="BC41" s="216"/>
      <c r="BD41" s="217"/>
      <c r="BE41" s="303">
        <v>20</v>
      </c>
      <c r="BF41" s="216"/>
      <c r="BG41" s="244"/>
      <c r="BH41" s="302">
        <v>90</v>
      </c>
      <c r="BI41" s="216"/>
      <c r="BJ41" s="217"/>
      <c r="BK41" s="303">
        <v>54</v>
      </c>
      <c r="BL41" s="216"/>
      <c r="BM41" s="217"/>
      <c r="BN41" s="303">
        <v>3</v>
      </c>
      <c r="BO41" s="217"/>
      <c r="BP41" s="303"/>
      <c r="BQ41" s="216"/>
      <c r="BR41" s="217"/>
      <c r="BS41" s="303"/>
      <c r="BT41" s="216"/>
      <c r="BU41" s="217"/>
      <c r="BV41" s="303"/>
      <c r="BW41" s="244"/>
      <c r="BX41" s="305"/>
      <c r="BY41" s="216"/>
      <c r="BZ41" s="217"/>
      <c r="CA41" s="303"/>
      <c r="CB41" s="216"/>
      <c r="CC41" s="217"/>
      <c r="CD41" s="303"/>
      <c r="CE41" s="217"/>
      <c r="CF41" s="303"/>
      <c r="CG41" s="216"/>
      <c r="CH41" s="217"/>
      <c r="CI41" s="303"/>
      <c r="CJ41" s="216"/>
      <c r="CK41" s="217"/>
      <c r="CL41" s="303"/>
      <c r="CM41" s="216"/>
      <c r="CN41" s="302"/>
      <c r="CO41" s="216"/>
      <c r="CP41" s="217"/>
      <c r="CQ41" s="303"/>
      <c r="CR41" s="216"/>
      <c r="CS41" s="217"/>
      <c r="CT41" s="303"/>
      <c r="CU41" s="217"/>
      <c r="CV41" s="303"/>
      <c r="CW41" s="216"/>
      <c r="CX41" s="217"/>
      <c r="CY41" s="303"/>
      <c r="CZ41" s="216"/>
      <c r="DA41" s="217"/>
      <c r="DB41" s="303"/>
      <c r="DC41" s="244"/>
      <c r="DD41" s="305"/>
      <c r="DE41" s="216"/>
      <c r="DF41" s="217"/>
      <c r="DG41" s="303"/>
      <c r="DH41" s="216"/>
      <c r="DI41" s="217"/>
      <c r="DJ41" s="303"/>
      <c r="DK41" s="217"/>
      <c r="DL41" s="303"/>
      <c r="DM41" s="216"/>
      <c r="DN41" s="217"/>
      <c r="DO41" s="303"/>
      <c r="DP41" s="216"/>
      <c r="DQ41" s="217"/>
      <c r="DR41" s="303"/>
      <c r="DS41" s="216"/>
      <c r="DT41" s="219">
        <f t="shared" ref="DT41:DT66" si="6">SUM(BN41+BV41+CD41+CL41+CT41+DB41+DJ41+DR41)</f>
        <v>3</v>
      </c>
      <c r="DU41" s="220"/>
      <c r="DV41" s="221"/>
      <c r="DW41" s="356" t="s">
        <v>146</v>
      </c>
      <c r="DX41" s="216"/>
      <c r="DY41" s="216"/>
      <c r="DZ41" s="216"/>
      <c r="EA41" s="216"/>
      <c r="EB41" s="216"/>
      <c r="EC41" s="216"/>
      <c r="ED41" s="244"/>
      <c r="EE41" s="45"/>
      <c r="EF41" s="45"/>
      <c r="EG41" s="45"/>
      <c r="EH41" s="45"/>
      <c r="EI41" s="45"/>
      <c r="EJ41" s="45"/>
      <c r="EK41" s="45"/>
      <c r="EL41" s="45"/>
      <c r="EM41" s="45"/>
      <c r="EN41" s="45"/>
      <c r="EO41" s="45"/>
      <c r="EP41" s="45"/>
      <c r="EQ41" s="45"/>
      <c r="ER41" s="45"/>
      <c r="ES41" s="45"/>
      <c r="ET41" s="61"/>
      <c r="EU41" s="61"/>
      <c r="EV41" s="46"/>
      <c r="EW41" s="46"/>
      <c r="EX41" s="46"/>
      <c r="EY41" s="46"/>
      <c r="EZ41" s="46"/>
    </row>
    <row r="42" spans="1:156" ht="49.5" customHeight="1">
      <c r="A42" s="64" t="s">
        <v>153</v>
      </c>
      <c r="B42" s="338" t="s">
        <v>154</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65"/>
      <c r="AG42" s="65"/>
      <c r="AH42" s="65"/>
      <c r="AI42" s="65"/>
      <c r="AJ42" s="298"/>
      <c r="AK42" s="216"/>
      <c r="AL42" s="217"/>
      <c r="AM42" s="299" t="s">
        <v>155</v>
      </c>
      <c r="AN42" s="216"/>
      <c r="AO42" s="216"/>
      <c r="AP42" s="302">
        <f t="shared" si="1"/>
        <v>90</v>
      </c>
      <c r="AQ42" s="216"/>
      <c r="AR42" s="217"/>
      <c r="AS42" s="303">
        <f t="shared" si="5"/>
        <v>36</v>
      </c>
      <c r="AT42" s="216"/>
      <c r="AU42" s="216"/>
      <c r="AV42" s="302">
        <v>20</v>
      </c>
      <c r="AW42" s="216"/>
      <c r="AX42" s="217"/>
      <c r="AY42" s="303"/>
      <c r="AZ42" s="216"/>
      <c r="BA42" s="217"/>
      <c r="BB42" s="303"/>
      <c r="BC42" s="216"/>
      <c r="BD42" s="217"/>
      <c r="BE42" s="303">
        <v>16</v>
      </c>
      <c r="BF42" s="216"/>
      <c r="BG42" s="244"/>
      <c r="BH42" s="302"/>
      <c r="BI42" s="216"/>
      <c r="BJ42" s="217"/>
      <c r="BK42" s="303"/>
      <c r="BL42" s="216"/>
      <c r="BM42" s="217"/>
      <c r="BN42" s="303"/>
      <c r="BO42" s="217"/>
      <c r="BP42" s="303">
        <v>90</v>
      </c>
      <c r="BQ42" s="216"/>
      <c r="BR42" s="217"/>
      <c r="BS42" s="303">
        <v>36</v>
      </c>
      <c r="BT42" s="216"/>
      <c r="BU42" s="217"/>
      <c r="BV42" s="303">
        <v>3</v>
      </c>
      <c r="BW42" s="244"/>
      <c r="BX42" s="305"/>
      <c r="BY42" s="216"/>
      <c r="BZ42" s="217"/>
      <c r="CA42" s="303"/>
      <c r="CB42" s="216"/>
      <c r="CC42" s="217"/>
      <c r="CD42" s="303"/>
      <c r="CE42" s="217"/>
      <c r="CF42" s="303"/>
      <c r="CG42" s="216"/>
      <c r="CH42" s="217"/>
      <c r="CI42" s="303"/>
      <c r="CJ42" s="216"/>
      <c r="CK42" s="217"/>
      <c r="CL42" s="303"/>
      <c r="CM42" s="216"/>
      <c r="CN42" s="302"/>
      <c r="CO42" s="216"/>
      <c r="CP42" s="217"/>
      <c r="CQ42" s="303"/>
      <c r="CR42" s="216"/>
      <c r="CS42" s="217"/>
      <c r="CT42" s="303"/>
      <c r="CU42" s="217"/>
      <c r="CV42" s="303"/>
      <c r="CW42" s="216"/>
      <c r="CX42" s="217"/>
      <c r="CY42" s="303"/>
      <c r="CZ42" s="216"/>
      <c r="DA42" s="217"/>
      <c r="DB42" s="303"/>
      <c r="DC42" s="244"/>
      <c r="DD42" s="305"/>
      <c r="DE42" s="216"/>
      <c r="DF42" s="217"/>
      <c r="DG42" s="303"/>
      <c r="DH42" s="216"/>
      <c r="DI42" s="217"/>
      <c r="DJ42" s="303"/>
      <c r="DK42" s="217"/>
      <c r="DL42" s="303"/>
      <c r="DM42" s="216"/>
      <c r="DN42" s="217"/>
      <c r="DO42" s="303"/>
      <c r="DP42" s="216"/>
      <c r="DQ42" s="217"/>
      <c r="DR42" s="303"/>
      <c r="DS42" s="216"/>
      <c r="DT42" s="219">
        <f t="shared" si="6"/>
        <v>3</v>
      </c>
      <c r="DU42" s="220"/>
      <c r="DV42" s="221"/>
      <c r="DW42" s="356" t="s">
        <v>152</v>
      </c>
      <c r="DX42" s="216"/>
      <c r="DY42" s="216"/>
      <c r="DZ42" s="216"/>
      <c r="EA42" s="216"/>
      <c r="EB42" s="216"/>
      <c r="EC42" s="216"/>
      <c r="ED42" s="244"/>
      <c r="EE42" s="45"/>
      <c r="EF42" s="45"/>
      <c r="EG42" s="45"/>
      <c r="EH42" s="45"/>
      <c r="EI42" s="45"/>
      <c r="EJ42" s="45"/>
      <c r="EK42" s="45"/>
      <c r="EL42" s="45"/>
      <c r="EM42" s="45"/>
      <c r="EN42" s="45"/>
      <c r="EO42" s="45"/>
      <c r="EP42" s="45"/>
      <c r="EQ42" s="45"/>
      <c r="ER42" s="45"/>
      <c r="ES42" s="45"/>
      <c r="ET42" s="61"/>
      <c r="EU42" s="61"/>
      <c r="EV42" s="46"/>
      <c r="EW42" s="46"/>
      <c r="EX42" s="46"/>
      <c r="EY42" s="46"/>
      <c r="EZ42" s="46"/>
    </row>
    <row r="43" spans="1:156" ht="48" customHeight="1">
      <c r="A43" s="64" t="s">
        <v>157</v>
      </c>
      <c r="B43" s="338" t="s">
        <v>158</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65"/>
      <c r="AG43" s="65"/>
      <c r="AH43" s="65"/>
      <c r="AI43" s="65"/>
      <c r="AJ43" s="298">
        <v>5</v>
      </c>
      <c r="AK43" s="216"/>
      <c r="AL43" s="217"/>
      <c r="AM43" s="299" t="s">
        <v>159</v>
      </c>
      <c r="AN43" s="216"/>
      <c r="AO43" s="216"/>
      <c r="AP43" s="302">
        <f t="shared" si="1"/>
        <v>228</v>
      </c>
      <c r="AQ43" s="216"/>
      <c r="AR43" s="217"/>
      <c r="AS43" s="303">
        <f t="shared" si="5"/>
        <v>106</v>
      </c>
      <c r="AT43" s="216"/>
      <c r="AU43" s="216"/>
      <c r="AV43" s="302">
        <v>54</v>
      </c>
      <c r="AW43" s="216"/>
      <c r="AX43" s="217"/>
      <c r="AY43" s="303"/>
      <c r="AZ43" s="216"/>
      <c r="BA43" s="217"/>
      <c r="BB43" s="303"/>
      <c r="BC43" s="216"/>
      <c r="BD43" s="217"/>
      <c r="BE43" s="303">
        <v>52</v>
      </c>
      <c r="BF43" s="216"/>
      <c r="BG43" s="244"/>
      <c r="BH43" s="302"/>
      <c r="BI43" s="216"/>
      <c r="BJ43" s="217"/>
      <c r="BK43" s="303"/>
      <c r="BL43" s="216"/>
      <c r="BM43" s="217"/>
      <c r="BN43" s="303"/>
      <c r="BO43" s="217"/>
      <c r="BP43" s="303"/>
      <c r="BQ43" s="216"/>
      <c r="BR43" s="217"/>
      <c r="BS43" s="303"/>
      <c r="BT43" s="216"/>
      <c r="BU43" s="217"/>
      <c r="BV43" s="303"/>
      <c r="BW43" s="244"/>
      <c r="BX43" s="305">
        <v>64</v>
      </c>
      <c r="BY43" s="216"/>
      <c r="BZ43" s="217"/>
      <c r="CA43" s="303">
        <v>34</v>
      </c>
      <c r="CB43" s="216"/>
      <c r="CC43" s="217"/>
      <c r="CD43" s="303"/>
      <c r="CE43" s="217"/>
      <c r="CF43" s="303">
        <v>74</v>
      </c>
      <c r="CG43" s="216"/>
      <c r="CH43" s="217"/>
      <c r="CI43" s="303">
        <v>36</v>
      </c>
      <c r="CJ43" s="216"/>
      <c r="CK43" s="217"/>
      <c r="CL43" s="303">
        <v>3</v>
      </c>
      <c r="CM43" s="216"/>
      <c r="CN43" s="302">
        <v>90</v>
      </c>
      <c r="CO43" s="216"/>
      <c r="CP43" s="217"/>
      <c r="CQ43" s="303">
        <v>36</v>
      </c>
      <c r="CR43" s="216"/>
      <c r="CS43" s="217"/>
      <c r="CT43" s="303">
        <v>3</v>
      </c>
      <c r="CU43" s="217"/>
      <c r="CV43" s="303"/>
      <c r="CW43" s="216"/>
      <c r="CX43" s="217"/>
      <c r="CY43" s="303"/>
      <c r="CZ43" s="216"/>
      <c r="DA43" s="217"/>
      <c r="DB43" s="303"/>
      <c r="DC43" s="244"/>
      <c r="DD43" s="305"/>
      <c r="DE43" s="216"/>
      <c r="DF43" s="217"/>
      <c r="DG43" s="303"/>
      <c r="DH43" s="216"/>
      <c r="DI43" s="217"/>
      <c r="DJ43" s="303"/>
      <c r="DK43" s="217"/>
      <c r="DL43" s="303"/>
      <c r="DM43" s="216"/>
      <c r="DN43" s="217"/>
      <c r="DO43" s="303"/>
      <c r="DP43" s="216"/>
      <c r="DQ43" s="217"/>
      <c r="DR43" s="303"/>
      <c r="DS43" s="216"/>
      <c r="DT43" s="219">
        <f t="shared" si="6"/>
        <v>6</v>
      </c>
      <c r="DU43" s="220"/>
      <c r="DV43" s="221"/>
      <c r="DW43" s="356" t="s">
        <v>156</v>
      </c>
      <c r="DX43" s="216"/>
      <c r="DY43" s="216"/>
      <c r="DZ43" s="216"/>
      <c r="EA43" s="216"/>
      <c r="EB43" s="216"/>
      <c r="EC43" s="216"/>
      <c r="ED43" s="244"/>
      <c r="EE43" s="45"/>
      <c r="EF43" s="45"/>
      <c r="EG43" s="45"/>
      <c r="EH43" s="45"/>
      <c r="EI43" s="45"/>
      <c r="EJ43" s="45"/>
      <c r="EK43" s="45"/>
      <c r="EL43" s="45"/>
      <c r="EM43" s="45"/>
      <c r="EN43" s="45"/>
      <c r="EO43" s="45"/>
      <c r="EP43" s="45"/>
      <c r="EQ43" s="45"/>
      <c r="ER43" s="45"/>
      <c r="ES43" s="45"/>
      <c r="ET43" s="61"/>
      <c r="EU43" s="61"/>
      <c r="EV43" s="46"/>
      <c r="EW43" s="46"/>
      <c r="EX43" s="46"/>
      <c r="EY43" s="46"/>
      <c r="EZ43" s="46"/>
    </row>
    <row r="44" spans="1:156" ht="51" customHeight="1">
      <c r="A44" s="66" t="s">
        <v>161</v>
      </c>
      <c r="B44" s="339" t="s">
        <v>162</v>
      </c>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1"/>
      <c r="AF44" s="85"/>
      <c r="AG44" s="85"/>
      <c r="AH44" s="85"/>
      <c r="AI44" s="85"/>
      <c r="AJ44" s="332"/>
      <c r="AK44" s="216"/>
      <c r="AL44" s="217"/>
      <c r="AM44" s="342"/>
      <c r="AN44" s="216"/>
      <c r="AO44" s="313"/>
      <c r="AP44" s="343"/>
      <c r="AQ44" s="344"/>
      <c r="AR44" s="345"/>
      <c r="AS44" s="348"/>
      <c r="AT44" s="344"/>
      <c r="AU44" s="344"/>
      <c r="AV44" s="311"/>
      <c r="AW44" s="216"/>
      <c r="AX44" s="217"/>
      <c r="AY44" s="312"/>
      <c r="AZ44" s="216"/>
      <c r="BA44" s="217"/>
      <c r="BB44" s="312"/>
      <c r="BC44" s="216"/>
      <c r="BD44" s="217"/>
      <c r="BE44" s="312"/>
      <c r="BF44" s="216"/>
      <c r="BG44" s="244"/>
      <c r="BH44" s="311"/>
      <c r="BI44" s="216"/>
      <c r="BJ44" s="217"/>
      <c r="BK44" s="312"/>
      <c r="BL44" s="216"/>
      <c r="BM44" s="217"/>
      <c r="BN44" s="312"/>
      <c r="BO44" s="217"/>
      <c r="BP44" s="312"/>
      <c r="BQ44" s="216"/>
      <c r="BR44" s="217"/>
      <c r="BS44" s="312"/>
      <c r="BT44" s="216"/>
      <c r="BU44" s="217"/>
      <c r="BV44" s="312"/>
      <c r="BW44" s="244"/>
      <c r="BX44" s="354"/>
      <c r="BY44" s="216"/>
      <c r="BZ44" s="217"/>
      <c r="CA44" s="312"/>
      <c r="CB44" s="216"/>
      <c r="CC44" s="217"/>
      <c r="CD44" s="312"/>
      <c r="CE44" s="217"/>
      <c r="CF44" s="312"/>
      <c r="CG44" s="216"/>
      <c r="CH44" s="217"/>
      <c r="CI44" s="312"/>
      <c r="CJ44" s="216"/>
      <c r="CK44" s="217"/>
      <c r="CL44" s="312"/>
      <c r="CM44" s="313"/>
      <c r="CN44" s="311"/>
      <c r="CO44" s="216"/>
      <c r="CP44" s="217"/>
      <c r="CQ44" s="312"/>
      <c r="CR44" s="216"/>
      <c r="CS44" s="217"/>
      <c r="CT44" s="312"/>
      <c r="CU44" s="217"/>
      <c r="CV44" s="312"/>
      <c r="CW44" s="216"/>
      <c r="CX44" s="217"/>
      <c r="CY44" s="312"/>
      <c r="CZ44" s="216"/>
      <c r="DA44" s="217"/>
      <c r="DB44" s="312"/>
      <c r="DC44" s="244"/>
      <c r="DD44" s="354"/>
      <c r="DE44" s="216"/>
      <c r="DF44" s="217"/>
      <c r="DG44" s="312"/>
      <c r="DH44" s="216"/>
      <c r="DI44" s="217"/>
      <c r="DJ44" s="312"/>
      <c r="DK44" s="217"/>
      <c r="DL44" s="312"/>
      <c r="DM44" s="216"/>
      <c r="DN44" s="217"/>
      <c r="DO44" s="312"/>
      <c r="DP44" s="216"/>
      <c r="DQ44" s="217"/>
      <c r="DR44" s="312"/>
      <c r="DS44" s="313"/>
      <c r="DT44" s="219"/>
      <c r="DU44" s="220"/>
      <c r="DV44" s="221"/>
      <c r="DW44" s="353" t="s">
        <v>449</v>
      </c>
      <c r="DX44" s="216"/>
      <c r="DY44" s="216"/>
      <c r="DZ44" s="216"/>
      <c r="EA44" s="216"/>
      <c r="EB44" s="216"/>
      <c r="EC44" s="216"/>
      <c r="ED44" s="244"/>
      <c r="EE44" s="60"/>
      <c r="EF44" s="60"/>
      <c r="EG44" s="60"/>
      <c r="EH44" s="60"/>
      <c r="EI44" s="60"/>
      <c r="EJ44" s="60"/>
      <c r="EK44" s="60"/>
      <c r="EL44" s="60"/>
      <c r="EM44" s="60"/>
      <c r="EN44" s="60"/>
      <c r="EO44" s="60"/>
      <c r="EP44" s="60"/>
      <c r="EQ44" s="60"/>
      <c r="ER44" s="60"/>
      <c r="ES44" s="60"/>
      <c r="ET44" s="61"/>
      <c r="EU44" s="61"/>
      <c r="EV44" s="46"/>
      <c r="EW44" s="46"/>
      <c r="EX44" s="46"/>
      <c r="EY44" s="46"/>
      <c r="EZ44" s="46"/>
    </row>
    <row r="45" spans="1:156" ht="43.5" customHeight="1">
      <c r="A45" s="64" t="s">
        <v>163</v>
      </c>
      <c r="B45" s="338" t="s">
        <v>164</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7"/>
      <c r="AF45" s="65"/>
      <c r="AG45" s="65"/>
      <c r="AH45" s="65"/>
      <c r="AI45" s="65"/>
      <c r="AJ45" s="298">
        <v>2</v>
      </c>
      <c r="AK45" s="216"/>
      <c r="AL45" s="217"/>
      <c r="AM45" s="299">
        <v>1</v>
      </c>
      <c r="AN45" s="216"/>
      <c r="AO45" s="217"/>
      <c r="AP45" s="302">
        <f t="shared" si="1"/>
        <v>276</v>
      </c>
      <c r="AQ45" s="216"/>
      <c r="AR45" s="217"/>
      <c r="AS45" s="303">
        <f t="shared" si="5"/>
        <v>140</v>
      </c>
      <c r="AT45" s="216"/>
      <c r="AU45" s="216"/>
      <c r="AV45" s="349">
        <v>68</v>
      </c>
      <c r="AW45" s="216"/>
      <c r="AX45" s="217"/>
      <c r="AY45" s="350"/>
      <c r="AZ45" s="216"/>
      <c r="BA45" s="217"/>
      <c r="BB45" s="350"/>
      <c r="BC45" s="216"/>
      <c r="BD45" s="217"/>
      <c r="BE45" s="350">
        <v>72</v>
      </c>
      <c r="BF45" s="216"/>
      <c r="BG45" s="244"/>
      <c r="BH45" s="302">
        <v>138</v>
      </c>
      <c r="BI45" s="216"/>
      <c r="BJ45" s="217"/>
      <c r="BK45" s="303">
        <v>68</v>
      </c>
      <c r="BL45" s="216"/>
      <c r="BM45" s="217"/>
      <c r="BN45" s="303">
        <v>3</v>
      </c>
      <c r="BO45" s="217"/>
      <c r="BP45" s="303">
        <v>138</v>
      </c>
      <c r="BQ45" s="216"/>
      <c r="BR45" s="217"/>
      <c r="BS45" s="303">
        <v>72</v>
      </c>
      <c r="BT45" s="216"/>
      <c r="BU45" s="217"/>
      <c r="BV45" s="303">
        <v>3</v>
      </c>
      <c r="BW45" s="244"/>
      <c r="BX45" s="351"/>
      <c r="BY45" s="216"/>
      <c r="BZ45" s="217"/>
      <c r="CA45" s="350"/>
      <c r="CB45" s="216"/>
      <c r="CC45" s="217"/>
      <c r="CD45" s="350"/>
      <c r="CE45" s="217"/>
      <c r="CF45" s="303"/>
      <c r="CG45" s="216"/>
      <c r="CH45" s="217"/>
      <c r="CI45" s="303"/>
      <c r="CJ45" s="216"/>
      <c r="CK45" s="217"/>
      <c r="CL45" s="303"/>
      <c r="CM45" s="217"/>
      <c r="CN45" s="302"/>
      <c r="CO45" s="216"/>
      <c r="CP45" s="217"/>
      <c r="CQ45" s="303"/>
      <c r="CR45" s="216"/>
      <c r="CS45" s="217"/>
      <c r="CT45" s="303"/>
      <c r="CU45" s="217"/>
      <c r="CV45" s="303"/>
      <c r="CW45" s="216"/>
      <c r="CX45" s="217"/>
      <c r="CY45" s="303"/>
      <c r="CZ45" s="216"/>
      <c r="DA45" s="217"/>
      <c r="DB45" s="303"/>
      <c r="DC45" s="244"/>
      <c r="DD45" s="305"/>
      <c r="DE45" s="216"/>
      <c r="DF45" s="217"/>
      <c r="DG45" s="303"/>
      <c r="DH45" s="216"/>
      <c r="DI45" s="217"/>
      <c r="DJ45" s="303"/>
      <c r="DK45" s="217"/>
      <c r="DL45" s="301"/>
      <c r="DM45" s="216"/>
      <c r="DN45" s="217"/>
      <c r="DO45" s="303"/>
      <c r="DP45" s="216"/>
      <c r="DQ45" s="217"/>
      <c r="DR45" s="303"/>
      <c r="DS45" s="217"/>
      <c r="DT45" s="219">
        <f t="shared" si="6"/>
        <v>6</v>
      </c>
      <c r="DU45" s="220"/>
      <c r="DV45" s="221"/>
      <c r="DW45" s="356" t="s">
        <v>160</v>
      </c>
      <c r="DX45" s="216"/>
      <c r="DY45" s="216"/>
      <c r="DZ45" s="216"/>
      <c r="EA45" s="216"/>
      <c r="EB45" s="216"/>
      <c r="EC45" s="216"/>
      <c r="ED45" s="244"/>
      <c r="EE45" s="45"/>
      <c r="EF45" s="45"/>
      <c r="EG45" s="45"/>
      <c r="EH45" s="45"/>
      <c r="EI45" s="45"/>
      <c r="EJ45" s="45"/>
      <c r="EK45" s="45"/>
      <c r="EL45" s="45"/>
      <c r="EM45" s="45"/>
      <c r="EN45" s="45"/>
      <c r="EO45" s="45"/>
      <c r="EP45" s="45"/>
      <c r="EQ45" s="45"/>
      <c r="ER45" s="45"/>
      <c r="ES45" s="45"/>
      <c r="ET45" s="61"/>
      <c r="EU45" s="61"/>
      <c r="EV45" s="46"/>
      <c r="EW45" s="46"/>
      <c r="EX45" s="46"/>
      <c r="EY45" s="46"/>
      <c r="EZ45" s="46"/>
    </row>
    <row r="46" spans="1:156" ht="45" customHeight="1">
      <c r="A46" s="64" t="s">
        <v>166</v>
      </c>
      <c r="B46" s="338" t="s">
        <v>167</v>
      </c>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65"/>
      <c r="AG46" s="65"/>
      <c r="AH46" s="65"/>
      <c r="AI46" s="65"/>
      <c r="AJ46" s="299">
        <v>4</v>
      </c>
      <c r="AK46" s="216"/>
      <c r="AL46" s="217"/>
      <c r="AM46" s="299">
        <v>3</v>
      </c>
      <c r="AN46" s="216"/>
      <c r="AO46" s="244"/>
      <c r="AP46" s="302">
        <f t="shared" si="1"/>
        <v>276</v>
      </c>
      <c r="AQ46" s="216"/>
      <c r="AR46" s="217"/>
      <c r="AS46" s="303">
        <f t="shared" si="5"/>
        <v>140</v>
      </c>
      <c r="AT46" s="216"/>
      <c r="AU46" s="216"/>
      <c r="AV46" s="349">
        <v>68</v>
      </c>
      <c r="AW46" s="216"/>
      <c r="AX46" s="217"/>
      <c r="AY46" s="89"/>
      <c r="AZ46" s="35"/>
      <c r="BA46" s="36"/>
      <c r="BB46" s="89"/>
      <c r="BC46" s="35"/>
      <c r="BD46" s="36"/>
      <c r="BE46" s="350">
        <v>72</v>
      </c>
      <c r="BF46" s="216"/>
      <c r="BG46" s="244"/>
      <c r="BH46" s="79"/>
      <c r="BI46" s="35"/>
      <c r="BJ46" s="36"/>
      <c r="BK46" s="77"/>
      <c r="BL46" s="35"/>
      <c r="BM46" s="36"/>
      <c r="BN46" s="77"/>
      <c r="BO46" s="36"/>
      <c r="BP46" s="77"/>
      <c r="BQ46" s="35"/>
      <c r="BR46" s="36"/>
      <c r="BS46" s="77"/>
      <c r="BT46" s="35"/>
      <c r="BU46" s="36"/>
      <c r="BV46" s="77"/>
      <c r="BW46" s="37"/>
      <c r="BX46" s="349">
        <v>138</v>
      </c>
      <c r="BY46" s="216"/>
      <c r="BZ46" s="217"/>
      <c r="CA46" s="350">
        <v>68</v>
      </c>
      <c r="CB46" s="216"/>
      <c r="CC46" s="217"/>
      <c r="CD46" s="350">
        <v>3</v>
      </c>
      <c r="CE46" s="217"/>
      <c r="CF46" s="303">
        <v>138</v>
      </c>
      <c r="CG46" s="216"/>
      <c r="CH46" s="217"/>
      <c r="CI46" s="303">
        <v>72</v>
      </c>
      <c r="CJ46" s="216"/>
      <c r="CK46" s="217"/>
      <c r="CL46" s="303">
        <v>3</v>
      </c>
      <c r="CM46" s="244"/>
      <c r="CN46" s="79"/>
      <c r="CO46" s="35"/>
      <c r="CP46" s="36"/>
      <c r="CQ46" s="77"/>
      <c r="CR46" s="35"/>
      <c r="CS46" s="36"/>
      <c r="CT46" s="77"/>
      <c r="CU46" s="36"/>
      <c r="CV46" s="77"/>
      <c r="CW46" s="35"/>
      <c r="CX46" s="36"/>
      <c r="CY46" s="77"/>
      <c r="CZ46" s="35"/>
      <c r="DA46" s="36"/>
      <c r="DB46" s="77"/>
      <c r="DC46" s="37"/>
      <c r="DD46" s="78"/>
      <c r="DE46" s="35"/>
      <c r="DF46" s="36"/>
      <c r="DG46" s="77"/>
      <c r="DH46" s="35"/>
      <c r="DI46" s="36"/>
      <c r="DJ46" s="77"/>
      <c r="DK46" s="36"/>
      <c r="DL46" s="90"/>
      <c r="DM46" s="35"/>
      <c r="DN46" s="36"/>
      <c r="DO46" s="77"/>
      <c r="DP46" s="35"/>
      <c r="DQ46" s="36"/>
      <c r="DR46" s="77"/>
      <c r="DS46" s="35"/>
      <c r="DT46" s="219">
        <f t="shared" si="6"/>
        <v>6</v>
      </c>
      <c r="DU46" s="220"/>
      <c r="DV46" s="221"/>
      <c r="DW46" s="352" t="s">
        <v>165</v>
      </c>
      <c r="DX46" s="216"/>
      <c r="DY46" s="216"/>
      <c r="DZ46" s="216"/>
      <c r="EA46" s="216"/>
      <c r="EB46" s="216"/>
      <c r="EC46" s="216"/>
      <c r="ED46" s="244"/>
      <c r="EE46" s="45"/>
      <c r="EF46" s="45"/>
      <c r="EG46" s="45"/>
      <c r="EH46" s="45"/>
      <c r="EI46" s="45"/>
      <c r="EJ46" s="45"/>
      <c r="EK46" s="45"/>
      <c r="EL46" s="45"/>
      <c r="EM46" s="45"/>
      <c r="EN46" s="45"/>
      <c r="EO46" s="45"/>
      <c r="EP46" s="45"/>
      <c r="EQ46" s="45"/>
      <c r="ER46" s="45"/>
      <c r="ES46" s="45"/>
      <c r="ET46" s="61"/>
      <c r="EU46" s="61"/>
      <c r="EV46" s="46"/>
      <c r="EW46" s="46"/>
      <c r="EX46" s="46"/>
      <c r="EY46" s="46"/>
      <c r="EZ46" s="46"/>
    </row>
    <row r="47" spans="1:156" ht="42" customHeight="1">
      <c r="A47" s="62" t="s">
        <v>169</v>
      </c>
      <c r="B47" s="333" t="s">
        <v>170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7"/>
      <c r="AF47" s="65"/>
      <c r="AG47" s="65"/>
      <c r="AH47" s="65"/>
      <c r="AI47" s="65"/>
      <c r="AJ47" s="342"/>
      <c r="AK47" s="216"/>
      <c r="AL47" s="217"/>
      <c r="AM47" s="71"/>
      <c r="AN47" s="69"/>
      <c r="AO47" s="69"/>
      <c r="AP47" s="311"/>
      <c r="AQ47" s="216"/>
      <c r="AR47" s="217"/>
      <c r="AS47" s="312"/>
      <c r="AT47" s="216"/>
      <c r="AU47" s="313"/>
      <c r="AV47" s="72"/>
      <c r="AW47" s="69"/>
      <c r="AX47" s="70"/>
      <c r="AY47" s="73"/>
      <c r="AZ47" s="69"/>
      <c r="BA47" s="70"/>
      <c r="BB47" s="73"/>
      <c r="BC47" s="69"/>
      <c r="BD47" s="70"/>
      <c r="BE47" s="73"/>
      <c r="BF47" s="69"/>
      <c r="BG47" s="74"/>
      <c r="BH47" s="72"/>
      <c r="BI47" s="69"/>
      <c r="BJ47" s="70"/>
      <c r="BK47" s="73"/>
      <c r="BL47" s="69"/>
      <c r="BM47" s="70"/>
      <c r="BN47" s="73"/>
      <c r="BO47" s="70"/>
      <c r="BP47" s="73"/>
      <c r="BQ47" s="69"/>
      <c r="BR47" s="70"/>
      <c r="BS47" s="73"/>
      <c r="BT47" s="69"/>
      <c r="BU47" s="70"/>
      <c r="BV47" s="73"/>
      <c r="BW47" s="74"/>
      <c r="BX47" s="75"/>
      <c r="BY47" s="69"/>
      <c r="BZ47" s="70"/>
      <c r="CA47" s="73"/>
      <c r="CB47" s="69"/>
      <c r="CC47" s="70"/>
      <c r="CD47" s="73"/>
      <c r="CE47" s="70"/>
      <c r="CF47" s="73"/>
      <c r="CG47" s="69"/>
      <c r="CH47" s="70"/>
      <c r="CI47" s="73"/>
      <c r="CJ47" s="69"/>
      <c r="CK47" s="70"/>
      <c r="CL47" s="73"/>
      <c r="CM47" s="69"/>
      <c r="CN47" s="72"/>
      <c r="CO47" s="69"/>
      <c r="CP47" s="70"/>
      <c r="CQ47" s="73"/>
      <c r="CR47" s="69"/>
      <c r="CS47" s="70"/>
      <c r="CT47" s="73"/>
      <c r="CU47" s="70"/>
      <c r="CV47" s="73"/>
      <c r="CW47" s="69"/>
      <c r="CX47" s="70"/>
      <c r="CY47" s="73"/>
      <c r="CZ47" s="69"/>
      <c r="DA47" s="70"/>
      <c r="DB47" s="73"/>
      <c r="DC47" s="74"/>
      <c r="DD47" s="75"/>
      <c r="DE47" s="69"/>
      <c r="DF47" s="70"/>
      <c r="DG47" s="73"/>
      <c r="DH47" s="69"/>
      <c r="DI47" s="70"/>
      <c r="DJ47" s="73"/>
      <c r="DK47" s="70"/>
      <c r="DL47" s="91"/>
      <c r="DM47" s="69"/>
      <c r="DN47" s="70"/>
      <c r="DO47" s="73"/>
      <c r="DP47" s="69"/>
      <c r="DQ47" s="70"/>
      <c r="DR47" s="73"/>
      <c r="DS47" s="69"/>
      <c r="DT47" s="219"/>
      <c r="DU47" s="220"/>
      <c r="DV47" s="221"/>
      <c r="DW47" s="315" t="s">
        <v>450</v>
      </c>
      <c r="DX47" s="216"/>
      <c r="DY47" s="216"/>
      <c r="DZ47" s="216"/>
      <c r="EA47" s="216"/>
      <c r="EB47" s="216"/>
      <c r="EC47" s="216"/>
      <c r="ED47" s="244"/>
      <c r="EE47" s="45"/>
      <c r="EF47" s="45"/>
      <c r="EG47" s="45"/>
      <c r="EH47" s="45"/>
      <c r="EI47" s="45"/>
      <c r="EJ47" s="45"/>
      <c r="EK47" s="45"/>
      <c r="EL47" s="45"/>
      <c r="EM47" s="45"/>
      <c r="EN47" s="45"/>
      <c r="EO47" s="45"/>
      <c r="EP47" s="45"/>
      <c r="EQ47" s="45"/>
      <c r="ER47" s="45"/>
      <c r="ES47" s="45"/>
      <c r="ET47" s="61"/>
      <c r="EU47" s="61"/>
      <c r="EV47" s="46"/>
      <c r="EW47" s="46"/>
      <c r="EX47" s="46"/>
      <c r="EY47" s="46"/>
      <c r="EZ47" s="46"/>
    </row>
    <row r="48" spans="1:156" ht="45" customHeight="1">
      <c r="A48" s="64" t="s">
        <v>171</v>
      </c>
      <c r="B48" s="334" t="s">
        <v>172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313"/>
      <c r="AF48" s="65"/>
      <c r="AG48" s="65"/>
      <c r="AH48" s="65"/>
      <c r="AI48" s="65"/>
      <c r="AJ48" s="299"/>
      <c r="AK48" s="216"/>
      <c r="AL48" s="217"/>
      <c r="AM48" s="299">
        <v>3</v>
      </c>
      <c r="AN48" s="216"/>
      <c r="AO48" s="244"/>
      <c r="AP48" s="302">
        <f t="shared" si="1"/>
        <v>138</v>
      </c>
      <c r="AQ48" s="216"/>
      <c r="AR48" s="217"/>
      <c r="AS48" s="303">
        <f t="shared" si="5"/>
        <v>68</v>
      </c>
      <c r="AT48" s="216"/>
      <c r="AU48" s="216"/>
      <c r="AV48" s="349">
        <v>34</v>
      </c>
      <c r="AW48" s="216"/>
      <c r="AX48" s="217"/>
      <c r="AY48" s="350"/>
      <c r="AZ48" s="216"/>
      <c r="BA48" s="217"/>
      <c r="BB48" s="89"/>
      <c r="BC48" s="35"/>
      <c r="BD48" s="36"/>
      <c r="BE48" s="350">
        <v>34</v>
      </c>
      <c r="BF48" s="216"/>
      <c r="BG48" s="244"/>
      <c r="BH48" s="79"/>
      <c r="BI48" s="35"/>
      <c r="BJ48" s="36"/>
      <c r="BK48" s="77"/>
      <c r="BL48" s="35"/>
      <c r="BM48" s="36"/>
      <c r="BN48" s="77"/>
      <c r="BO48" s="36"/>
      <c r="BP48" s="77"/>
      <c r="BQ48" s="35"/>
      <c r="BR48" s="36"/>
      <c r="BS48" s="77"/>
      <c r="BT48" s="35"/>
      <c r="BU48" s="36"/>
      <c r="BV48" s="77"/>
      <c r="BW48" s="37"/>
      <c r="BX48" s="349">
        <v>138</v>
      </c>
      <c r="BY48" s="216"/>
      <c r="BZ48" s="217"/>
      <c r="CA48" s="350">
        <v>68</v>
      </c>
      <c r="CB48" s="216"/>
      <c r="CC48" s="217"/>
      <c r="CD48" s="350">
        <v>3</v>
      </c>
      <c r="CE48" s="313"/>
      <c r="CF48" s="303"/>
      <c r="CG48" s="216"/>
      <c r="CH48" s="217"/>
      <c r="CI48" s="303"/>
      <c r="CJ48" s="216"/>
      <c r="CK48" s="217"/>
      <c r="CL48" s="303"/>
      <c r="CM48" s="244"/>
      <c r="CN48" s="79"/>
      <c r="CO48" s="35"/>
      <c r="CP48" s="36"/>
      <c r="CQ48" s="77"/>
      <c r="CR48" s="35"/>
      <c r="CS48" s="36"/>
      <c r="CT48" s="77"/>
      <c r="CU48" s="36"/>
      <c r="CV48" s="77"/>
      <c r="CW48" s="35"/>
      <c r="CX48" s="36"/>
      <c r="CY48" s="77"/>
      <c r="CZ48" s="35"/>
      <c r="DA48" s="36"/>
      <c r="DB48" s="77"/>
      <c r="DC48" s="37"/>
      <c r="DD48" s="78"/>
      <c r="DE48" s="35"/>
      <c r="DF48" s="36"/>
      <c r="DG48" s="77"/>
      <c r="DH48" s="35"/>
      <c r="DI48" s="36"/>
      <c r="DJ48" s="77"/>
      <c r="DK48" s="36"/>
      <c r="DL48" s="90"/>
      <c r="DM48" s="35"/>
      <c r="DN48" s="36"/>
      <c r="DO48" s="77"/>
      <c r="DP48" s="35"/>
      <c r="DQ48" s="36"/>
      <c r="DR48" s="77"/>
      <c r="DS48" s="35"/>
      <c r="DT48" s="219">
        <f t="shared" si="6"/>
        <v>3</v>
      </c>
      <c r="DU48" s="220"/>
      <c r="DV48" s="221"/>
      <c r="DW48" s="352" t="s">
        <v>431</v>
      </c>
      <c r="DX48" s="216"/>
      <c r="DY48" s="216"/>
      <c r="DZ48" s="216"/>
      <c r="EA48" s="216"/>
      <c r="EB48" s="216"/>
      <c r="EC48" s="216"/>
      <c r="ED48" s="244"/>
      <c r="EE48" s="45"/>
      <c r="EF48" s="45"/>
      <c r="EG48" s="45"/>
      <c r="EH48" s="45"/>
      <c r="EI48" s="45"/>
      <c r="EJ48" s="45"/>
      <c r="EK48" s="45"/>
      <c r="EL48" s="45"/>
      <c r="EM48" s="45"/>
      <c r="EN48" s="45"/>
      <c r="EO48" s="45"/>
      <c r="EP48" s="45"/>
      <c r="EQ48" s="45"/>
      <c r="ER48" s="45"/>
      <c r="ES48" s="45"/>
      <c r="ET48" s="61"/>
      <c r="EU48" s="61"/>
      <c r="EV48" s="46"/>
      <c r="EW48" s="46"/>
      <c r="EX48" s="46"/>
      <c r="EY48" s="46"/>
      <c r="EZ48" s="46"/>
    </row>
    <row r="49" spans="1:156" ht="45" customHeight="1">
      <c r="A49" s="64" t="s">
        <v>173</v>
      </c>
      <c r="B49" s="334" t="s">
        <v>174</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313"/>
      <c r="AF49" s="65"/>
      <c r="AG49" s="65"/>
      <c r="AH49" s="65"/>
      <c r="AI49" s="65"/>
      <c r="AJ49" s="299"/>
      <c r="AK49" s="216"/>
      <c r="AL49" s="217"/>
      <c r="AM49" s="299">
        <v>4</v>
      </c>
      <c r="AN49" s="216"/>
      <c r="AO49" s="244"/>
      <c r="AP49" s="302">
        <f t="shared" si="1"/>
        <v>138</v>
      </c>
      <c r="AQ49" s="216"/>
      <c r="AR49" s="217"/>
      <c r="AS49" s="303">
        <f t="shared" si="5"/>
        <v>72</v>
      </c>
      <c r="AT49" s="216"/>
      <c r="AU49" s="216"/>
      <c r="AV49" s="349">
        <v>36</v>
      </c>
      <c r="AW49" s="216"/>
      <c r="AX49" s="217"/>
      <c r="AY49" s="350"/>
      <c r="AZ49" s="216"/>
      <c r="BA49" s="217"/>
      <c r="BB49" s="89"/>
      <c r="BC49" s="35"/>
      <c r="BD49" s="36"/>
      <c r="BE49" s="350">
        <v>36</v>
      </c>
      <c r="BF49" s="216"/>
      <c r="BG49" s="244"/>
      <c r="BH49" s="79"/>
      <c r="BI49" s="35"/>
      <c r="BJ49" s="36"/>
      <c r="BK49" s="77"/>
      <c r="BL49" s="35"/>
      <c r="BM49" s="36"/>
      <c r="BN49" s="77"/>
      <c r="BO49" s="36"/>
      <c r="BP49" s="77"/>
      <c r="BQ49" s="35"/>
      <c r="BR49" s="36"/>
      <c r="BS49" s="77"/>
      <c r="BT49" s="35"/>
      <c r="BU49" s="36"/>
      <c r="BV49" s="77"/>
      <c r="BW49" s="37"/>
      <c r="BX49" s="92"/>
      <c r="BY49" s="35"/>
      <c r="BZ49" s="36"/>
      <c r="CA49" s="89"/>
      <c r="CB49" s="35"/>
      <c r="CC49" s="36"/>
      <c r="CD49" s="89"/>
      <c r="CE49" s="36"/>
      <c r="CF49" s="303">
        <v>138</v>
      </c>
      <c r="CG49" s="216"/>
      <c r="CH49" s="217"/>
      <c r="CI49" s="303">
        <v>72</v>
      </c>
      <c r="CJ49" s="216"/>
      <c r="CK49" s="217"/>
      <c r="CL49" s="303">
        <v>3</v>
      </c>
      <c r="CM49" s="244"/>
      <c r="CN49" s="79"/>
      <c r="CO49" s="35"/>
      <c r="CP49" s="36"/>
      <c r="CQ49" s="77"/>
      <c r="CR49" s="35"/>
      <c r="CS49" s="36"/>
      <c r="CT49" s="77"/>
      <c r="CU49" s="36"/>
      <c r="CV49" s="77"/>
      <c r="CW49" s="35"/>
      <c r="CX49" s="36"/>
      <c r="CY49" s="77"/>
      <c r="CZ49" s="35"/>
      <c r="DA49" s="36"/>
      <c r="DB49" s="77"/>
      <c r="DC49" s="37"/>
      <c r="DD49" s="78"/>
      <c r="DE49" s="35"/>
      <c r="DF49" s="36"/>
      <c r="DG49" s="77"/>
      <c r="DH49" s="35"/>
      <c r="DI49" s="36"/>
      <c r="DJ49" s="77"/>
      <c r="DK49" s="36"/>
      <c r="DL49" s="90"/>
      <c r="DM49" s="35"/>
      <c r="DN49" s="36"/>
      <c r="DO49" s="77"/>
      <c r="DP49" s="35"/>
      <c r="DQ49" s="36"/>
      <c r="DR49" s="77"/>
      <c r="DS49" s="35"/>
      <c r="DT49" s="219">
        <f t="shared" si="6"/>
        <v>3</v>
      </c>
      <c r="DU49" s="220"/>
      <c r="DV49" s="221"/>
      <c r="DW49" s="352" t="s">
        <v>380</v>
      </c>
      <c r="DX49" s="216"/>
      <c r="DY49" s="216"/>
      <c r="DZ49" s="216"/>
      <c r="EA49" s="216"/>
      <c r="EB49" s="216"/>
      <c r="EC49" s="216"/>
      <c r="ED49" s="244"/>
      <c r="EE49" s="45"/>
      <c r="EF49" s="45"/>
      <c r="EG49" s="45"/>
      <c r="EH49" s="45"/>
      <c r="EI49" s="45"/>
      <c r="EJ49" s="45"/>
      <c r="EK49" s="45"/>
      <c r="EL49" s="45"/>
      <c r="EM49" s="45"/>
      <c r="EN49" s="45"/>
      <c r="EO49" s="45"/>
      <c r="EP49" s="45"/>
      <c r="EQ49" s="45"/>
      <c r="ER49" s="45"/>
      <c r="ES49" s="45"/>
      <c r="ET49" s="61"/>
      <c r="EU49" s="61"/>
      <c r="EV49" s="46"/>
      <c r="EW49" s="46"/>
      <c r="EX49" s="46"/>
      <c r="EY49" s="46"/>
      <c r="EZ49" s="46"/>
    </row>
    <row r="50" spans="1:156" ht="46.5" customHeight="1">
      <c r="A50" s="66" t="s">
        <v>176</v>
      </c>
      <c r="B50" s="333" t="s">
        <v>177</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313"/>
      <c r="AF50" s="85"/>
      <c r="AG50" s="85"/>
      <c r="AH50" s="85"/>
      <c r="AI50" s="85"/>
      <c r="AJ50" s="357"/>
      <c r="AK50" s="216"/>
      <c r="AL50" s="217"/>
      <c r="AM50" s="358"/>
      <c r="AN50" s="216"/>
      <c r="AO50" s="313"/>
      <c r="AP50" s="343"/>
      <c r="AQ50" s="344"/>
      <c r="AR50" s="345"/>
      <c r="AS50" s="348"/>
      <c r="AT50" s="344"/>
      <c r="AU50" s="344"/>
      <c r="AV50" s="479"/>
      <c r="AW50" s="344"/>
      <c r="AX50" s="345"/>
      <c r="AY50" s="480"/>
      <c r="AZ50" s="344"/>
      <c r="BA50" s="345"/>
      <c r="BB50" s="480"/>
      <c r="BC50" s="344"/>
      <c r="BD50" s="345"/>
      <c r="BE50" s="480"/>
      <c r="BF50" s="344"/>
      <c r="BG50" s="481"/>
      <c r="BH50" s="347"/>
      <c r="BI50" s="216"/>
      <c r="BJ50" s="217"/>
      <c r="BK50" s="346"/>
      <c r="BL50" s="216"/>
      <c r="BM50" s="217"/>
      <c r="BN50" s="346"/>
      <c r="BO50" s="217"/>
      <c r="BP50" s="346"/>
      <c r="BQ50" s="216"/>
      <c r="BR50" s="217"/>
      <c r="BS50" s="346"/>
      <c r="BT50" s="216"/>
      <c r="BU50" s="217"/>
      <c r="BV50" s="346"/>
      <c r="BW50" s="244"/>
      <c r="BX50" s="355"/>
      <c r="BY50" s="216"/>
      <c r="BZ50" s="217"/>
      <c r="CA50" s="346"/>
      <c r="CB50" s="216"/>
      <c r="CC50" s="217"/>
      <c r="CD50" s="346"/>
      <c r="CE50" s="217"/>
      <c r="CF50" s="346"/>
      <c r="CG50" s="216"/>
      <c r="CH50" s="217"/>
      <c r="CI50" s="346"/>
      <c r="CJ50" s="216"/>
      <c r="CK50" s="217"/>
      <c r="CL50" s="346"/>
      <c r="CM50" s="313"/>
      <c r="CN50" s="347"/>
      <c r="CO50" s="216"/>
      <c r="CP50" s="217"/>
      <c r="CQ50" s="346"/>
      <c r="CR50" s="216"/>
      <c r="CS50" s="217"/>
      <c r="CT50" s="346"/>
      <c r="CU50" s="217"/>
      <c r="CV50" s="346"/>
      <c r="CW50" s="216"/>
      <c r="CX50" s="217"/>
      <c r="CY50" s="346"/>
      <c r="CZ50" s="216"/>
      <c r="DA50" s="217"/>
      <c r="DB50" s="346"/>
      <c r="DC50" s="244"/>
      <c r="DD50" s="355"/>
      <c r="DE50" s="216"/>
      <c r="DF50" s="217"/>
      <c r="DG50" s="346"/>
      <c r="DH50" s="216"/>
      <c r="DI50" s="217"/>
      <c r="DJ50" s="346"/>
      <c r="DK50" s="217"/>
      <c r="DL50" s="346"/>
      <c r="DM50" s="216"/>
      <c r="DN50" s="217"/>
      <c r="DO50" s="346"/>
      <c r="DP50" s="216"/>
      <c r="DQ50" s="217"/>
      <c r="DR50" s="346"/>
      <c r="DS50" s="313"/>
      <c r="DT50" s="219"/>
      <c r="DU50" s="220"/>
      <c r="DV50" s="221"/>
      <c r="DW50" s="359" t="s">
        <v>178</v>
      </c>
      <c r="DX50" s="216"/>
      <c r="DY50" s="216"/>
      <c r="DZ50" s="216"/>
      <c r="EA50" s="216"/>
      <c r="EB50" s="216"/>
      <c r="EC50" s="216"/>
      <c r="ED50" s="244"/>
      <c r="EE50" s="86"/>
      <c r="EF50" s="86"/>
      <c r="EG50" s="86"/>
      <c r="EH50" s="86"/>
      <c r="EI50" s="86"/>
      <c r="EJ50" s="86"/>
      <c r="EK50" s="86"/>
      <c r="EL50" s="86"/>
      <c r="EM50" s="86"/>
      <c r="EN50" s="86"/>
      <c r="EO50" s="86"/>
      <c r="EP50" s="86"/>
      <c r="EQ50" s="86"/>
      <c r="ER50" s="86"/>
      <c r="ES50" s="86"/>
      <c r="ET50" s="87"/>
      <c r="EU50" s="87"/>
      <c r="EV50" s="46"/>
      <c r="EW50" s="46"/>
      <c r="EX50" s="46"/>
      <c r="EY50" s="46"/>
      <c r="EZ50" s="46"/>
    </row>
    <row r="51" spans="1:156" ht="46.5" customHeight="1">
      <c r="A51" s="64" t="s">
        <v>179</v>
      </c>
      <c r="B51" s="338" t="s">
        <v>180</v>
      </c>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c r="AF51" s="65"/>
      <c r="AG51" s="65"/>
      <c r="AH51" s="65"/>
      <c r="AI51" s="65"/>
      <c r="AJ51" s="298">
        <v>2</v>
      </c>
      <c r="AK51" s="216"/>
      <c r="AL51" s="217"/>
      <c r="AM51" s="299">
        <v>1</v>
      </c>
      <c r="AN51" s="216"/>
      <c r="AO51" s="217"/>
      <c r="AP51" s="302">
        <f t="shared" si="1"/>
        <v>400</v>
      </c>
      <c r="AQ51" s="216"/>
      <c r="AR51" s="217"/>
      <c r="AS51" s="303">
        <f t="shared" si="5"/>
        <v>210</v>
      </c>
      <c r="AT51" s="216"/>
      <c r="AU51" s="216"/>
      <c r="AV51" s="302"/>
      <c r="AW51" s="216"/>
      <c r="AX51" s="217"/>
      <c r="AY51" s="303"/>
      <c r="AZ51" s="216"/>
      <c r="BA51" s="217"/>
      <c r="BB51" s="303">
        <v>210</v>
      </c>
      <c r="BC51" s="216"/>
      <c r="BD51" s="217"/>
      <c r="BE51" s="303"/>
      <c r="BF51" s="216"/>
      <c r="BG51" s="244"/>
      <c r="BH51" s="302">
        <v>200</v>
      </c>
      <c r="BI51" s="216"/>
      <c r="BJ51" s="217"/>
      <c r="BK51" s="303">
        <v>102</v>
      </c>
      <c r="BL51" s="216"/>
      <c r="BM51" s="217"/>
      <c r="BN51" s="303">
        <v>6</v>
      </c>
      <c r="BO51" s="217"/>
      <c r="BP51" s="303">
        <v>200</v>
      </c>
      <c r="BQ51" s="216"/>
      <c r="BR51" s="217"/>
      <c r="BS51" s="303">
        <v>108</v>
      </c>
      <c r="BT51" s="216"/>
      <c r="BU51" s="217"/>
      <c r="BV51" s="303">
        <v>6</v>
      </c>
      <c r="BW51" s="244"/>
      <c r="BX51" s="305"/>
      <c r="BY51" s="216"/>
      <c r="BZ51" s="217"/>
      <c r="CA51" s="303"/>
      <c r="CB51" s="216"/>
      <c r="CC51" s="217"/>
      <c r="CD51" s="303"/>
      <c r="CE51" s="217"/>
      <c r="CF51" s="303"/>
      <c r="CG51" s="216"/>
      <c r="CH51" s="217"/>
      <c r="CI51" s="303"/>
      <c r="CJ51" s="216"/>
      <c r="CK51" s="217"/>
      <c r="CL51" s="303"/>
      <c r="CM51" s="217"/>
      <c r="CN51" s="302"/>
      <c r="CO51" s="216"/>
      <c r="CP51" s="217"/>
      <c r="CQ51" s="303"/>
      <c r="CR51" s="216"/>
      <c r="CS51" s="217"/>
      <c r="CT51" s="303"/>
      <c r="CU51" s="217"/>
      <c r="CV51" s="303"/>
      <c r="CW51" s="216"/>
      <c r="CX51" s="217"/>
      <c r="CY51" s="303"/>
      <c r="CZ51" s="216"/>
      <c r="DA51" s="217"/>
      <c r="DB51" s="303"/>
      <c r="DC51" s="244"/>
      <c r="DD51" s="305"/>
      <c r="DE51" s="216"/>
      <c r="DF51" s="217"/>
      <c r="DG51" s="303"/>
      <c r="DH51" s="216"/>
      <c r="DI51" s="217"/>
      <c r="DJ51" s="303"/>
      <c r="DK51" s="217"/>
      <c r="DL51" s="301"/>
      <c r="DM51" s="216"/>
      <c r="DN51" s="217"/>
      <c r="DO51" s="303"/>
      <c r="DP51" s="216"/>
      <c r="DQ51" s="217"/>
      <c r="DR51" s="303"/>
      <c r="DS51" s="217"/>
      <c r="DT51" s="219">
        <f t="shared" si="6"/>
        <v>12</v>
      </c>
      <c r="DU51" s="220"/>
      <c r="DV51" s="221"/>
      <c r="DW51" s="356" t="s">
        <v>175</v>
      </c>
      <c r="DX51" s="216"/>
      <c r="DY51" s="216"/>
      <c r="DZ51" s="216"/>
      <c r="EA51" s="216"/>
      <c r="EB51" s="216"/>
      <c r="EC51" s="216"/>
      <c r="ED51" s="244"/>
      <c r="EE51" s="45"/>
      <c r="EF51" s="45"/>
      <c r="EG51" s="45"/>
      <c r="EH51" s="45"/>
      <c r="EI51" s="45"/>
      <c r="EJ51" s="45"/>
      <c r="EK51" s="45"/>
      <c r="EL51" s="45"/>
      <c r="EM51" s="45"/>
      <c r="EN51" s="45"/>
      <c r="EO51" s="45"/>
      <c r="EP51" s="45"/>
      <c r="EQ51" s="45"/>
      <c r="ER51" s="45"/>
      <c r="ES51" s="45"/>
      <c r="ET51" s="61"/>
      <c r="EU51" s="61"/>
      <c r="EV51" s="46"/>
      <c r="EW51" s="46"/>
      <c r="EX51" s="46"/>
      <c r="EY51" s="46"/>
      <c r="EZ51" s="46"/>
    </row>
    <row r="52" spans="1:156" ht="43.5" customHeight="1">
      <c r="A52" s="64" t="s">
        <v>182</v>
      </c>
      <c r="B52" s="338" t="s">
        <v>183</v>
      </c>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7"/>
      <c r="AF52" s="65"/>
      <c r="AG52" s="65"/>
      <c r="AH52" s="65"/>
      <c r="AI52" s="65"/>
      <c r="AJ52" s="298" t="s">
        <v>184</v>
      </c>
      <c r="AK52" s="216"/>
      <c r="AL52" s="217"/>
      <c r="AM52" s="299">
        <v>2</v>
      </c>
      <c r="AN52" s="216"/>
      <c r="AO52" s="217"/>
      <c r="AP52" s="302">
        <f t="shared" si="1"/>
        <v>428</v>
      </c>
      <c r="AQ52" s="216"/>
      <c r="AR52" s="217"/>
      <c r="AS52" s="303">
        <f t="shared" si="5"/>
        <v>208</v>
      </c>
      <c r="AT52" s="216"/>
      <c r="AU52" s="216"/>
      <c r="AV52" s="302"/>
      <c r="AW52" s="216"/>
      <c r="AX52" s="217"/>
      <c r="AY52" s="303"/>
      <c r="AZ52" s="216"/>
      <c r="BA52" s="217"/>
      <c r="BB52" s="303">
        <v>208</v>
      </c>
      <c r="BC52" s="216"/>
      <c r="BD52" s="217"/>
      <c r="BE52" s="303"/>
      <c r="BF52" s="216"/>
      <c r="BG52" s="244"/>
      <c r="BH52" s="302">
        <v>200</v>
      </c>
      <c r="BI52" s="216"/>
      <c r="BJ52" s="217"/>
      <c r="BK52" s="303">
        <v>102</v>
      </c>
      <c r="BL52" s="216"/>
      <c r="BM52" s="217"/>
      <c r="BN52" s="303">
        <v>6</v>
      </c>
      <c r="BO52" s="217"/>
      <c r="BP52" s="303">
        <v>138</v>
      </c>
      <c r="BQ52" s="216"/>
      <c r="BR52" s="217"/>
      <c r="BS52" s="303">
        <v>72</v>
      </c>
      <c r="BT52" s="216"/>
      <c r="BU52" s="217"/>
      <c r="BV52" s="303">
        <v>3</v>
      </c>
      <c r="BW52" s="244"/>
      <c r="BX52" s="305">
        <v>90</v>
      </c>
      <c r="BY52" s="216"/>
      <c r="BZ52" s="217"/>
      <c r="CA52" s="303">
        <v>34</v>
      </c>
      <c r="CB52" s="216"/>
      <c r="CC52" s="217"/>
      <c r="CD52" s="303">
        <v>3</v>
      </c>
      <c r="CE52" s="217"/>
      <c r="CF52" s="303"/>
      <c r="CG52" s="216"/>
      <c r="CH52" s="217"/>
      <c r="CI52" s="303"/>
      <c r="CJ52" s="216"/>
      <c r="CK52" s="217"/>
      <c r="CL52" s="303"/>
      <c r="CM52" s="217"/>
      <c r="CN52" s="302"/>
      <c r="CO52" s="216"/>
      <c r="CP52" s="217"/>
      <c r="CQ52" s="303"/>
      <c r="CR52" s="216"/>
      <c r="CS52" s="217"/>
      <c r="CT52" s="303"/>
      <c r="CU52" s="217"/>
      <c r="CV52" s="303"/>
      <c r="CW52" s="216"/>
      <c r="CX52" s="217"/>
      <c r="CY52" s="303"/>
      <c r="CZ52" s="216"/>
      <c r="DA52" s="217"/>
      <c r="DB52" s="303"/>
      <c r="DC52" s="244"/>
      <c r="DD52" s="305"/>
      <c r="DE52" s="216"/>
      <c r="DF52" s="217"/>
      <c r="DG52" s="303"/>
      <c r="DH52" s="216"/>
      <c r="DI52" s="217"/>
      <c r="DJ52" s="303"/>
      <c r="DK52" s="217"/>
      <c r="DL52" s="301"/>
      <c r="DM52" s="216"/>
      <c r="DN52" s="217"/>
      <c r="DO52" s="303"/>
      <c r="DP52" s="216"/>
      <c r="DQ52" s="217"/>
      <c r="DR52" s="303"/>
      <c r="DS52" s="217"/>
      <c r="DT52" s="219">
        <f t="shared" si="6"/>
        <v>12</v>
      </c>
      <c r="DU52" s="220"/>
      <c r="DV52" s="221"/>
      <c r="DW52" s="356" t="s">
        <v>181</v>
      </c>
      <c r="DX52" s="216"/>
      <c r="DY52" s="216"/>
      <c r="DZ52" s="216"/>
      <c r="EA52" s="216"/>
      <c r="EB52" s="216"/>
      <c r="EC52" s="216"/>
      <c r="ED52" s="244"/>
      <c r="EE52" s="45"/>
      <c r="EF52" s="45"/>
      <c r="EG52" s="45"/>
      <c r="EH52" s="45"/>
      <c r="EI52" s="45"/>
      <c r="EJ52" s="45"/>
      <c r="EK52" s="45"/>
      <c r="EL52" s="45"/>
      <c r="EM52" s="45"/>
      <c r="EN52" s="45"/>
      <c r="EO52" s="45"/>
      <c r="EP52" s="45"/>
      <c r="EQ52" s="45"/>
      <c r="ER52" s="45"/>
      <c r="ES52" s="45"/>
      <c r="ET52" s="61"/>
      <c r="EU52" s="61"/>
      <c r="EV52" s="46"/>
      <c r="EW52" s="46"/>
      <c r="EX52" s="46"/>
      <c r="EY52" s="46"/>
      <c r="EZ52" s="46"/>
    </row>
    <row r="53" spans="1:156" ht="43.5" customHeight="1">
      <c r="A53" s="64" t="s">
        <v>186</v>
      </c>
      <c r="B53" s="338" t="s">
        <v>187</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7"/>
      <c r="AF53" s="65"/>
      <c r="AG53" s="65"/>
      <c r="AH53" s="65"/>
      <c r="AI53" s="65"/>
      <c r="AJ53" s="298" t="s">
        <v>188</v>
      </c>
      <c r="AK53" s="216"/>
      <c r="AL53" s="217"/>
      <c r="AM53" s="299"/>
      <c r="AN53" s="216"/>
      <c r="AO53" s="217"/>
      <c r="AP53" s="302">
        <f t="shared" si="1"/>
        <v>584</v>
      </c>
      <c r="AQ53" s="216"/>
      <c r="AR53" s="217"/>
      <c r="AS53" s="303">
        <f t="shared" si="5"/>
        <v>380</v>
      </c>
      <c r="AT53" s="216"/>
      <c r="AU53" s="216"/>
      <c r="AV53" s="302"/>
      <c r="AW53" s="216"/>
      <c r="AX53" s="217"/>
      <c r="AY53" s="303"/>
      <c r="AZ53" s="216"/>
      <c r="BA53" s="217"/>
      <c r="BB53" s="303">
        <v>380</v>
      </c>
      <c r="BC53" s="216"/>
      <c r="BD53" s="217"/>
      <c r="BE53" s="303"/>
      <c r="BF53" s="216"/>
      <c r="BG53" s="244"/>
      <c r="BH53" s="302">
        <v>236</v>
      </c>
      <c r="BI53" s="216"/>
      <c r="BJ53" s="217"/>
      <c r="BK53" s="303">
        <v>136</v>
      </c>
      <c r="BL53" s="216"/>
      <c r="BM53" s="217"/>
      <c r="BN53" s="303">
        <v>6</v>
      </c>
      <c r="BO53" s="217"/>
      <c r="BP53" s="303">
        <v>210</v>
      </c>
      <c r="BQ53" s="216"/>
      <c r="BR53" s="217"/>
      <c r="BS53" s="303">
        <v>108</v>
      </c>
      <c r="BT53" s="216"/>
      <c r="BU53" s="217"/>
      <c r="BV53" s="303">
        <v>6</v>
      </c>
      <c r="BW53" s="244"/>
      <c r="BX53" s="305">
        <v>138</v>
      </c>
      <c r="BY53" s="216"/>
      <c r="BZ53" s="217"/>
      <c r="CA53" s="303">
        <v>136</v>
      </c>
      <c r="CB53" s="216"/>
      <c r="CC53" s="217"/>
      <c r="CD53" s="303">
        <v>6</v>
      </c>
      <c r="CE53" s="217"/>
      <c r="CF53" s="303"/>
      <c r="CG53" s="216"/>
      <c r="CH53" s="217"/>
      <c r="CI53" s="303"/>
      <c r="CJ53" s="216"/>
      <c r="CK53" s="217"/>
      <c r="CL53" s="303"/>
      <c r="CM53" s="217"/>
      <c r="CN53" s="302"/>
      <c r="CO53" s="216"/>
      <c r="CP53" s="217"/>
      <c r="CQ53" s="303"/>
      <c r="CR53" s="216"/>
      <c r="CS53" s="217"/>
      <c r="CT53" s="303"/>
      <c r="CU53" s="217"/>
      <c r="CV53" s="303"/>
      <c r="CW53" s="216"/>
      <c r="CX53" s="217"/>
      <c r="CY53" s="303"/>
      <c r="CZ53" s="216"/>
      <c r="DA53" s="217"/>
      <c r="DB53" s="303"/>
      <c r="DC53" s="244"/>
      <c r="DD53" s="305"/>
      <c r="DE53" s="216"/>
      <c r="DF53" s="217"/>
      <c r="DG53" s="303"/>
      <c r="DH53" s="216"/>
      <c r="DI53" s="217"/>
      <c r="DJ53" s="303"/>
      <c r="DK53" s="217"/>
      <c r="DL53" s="301"/>
      <c r="DM53" s="216"/>
      <c r="DN53" s="217"/>
      <c r="DO53" s="303"/>
      <c r="DP53" s="216"/>
      <c r="DQ53" s="217"/>
      <c r="DR53" s="303"/>
      <c r="DS53" s="217"/>
      <c r="DT53" s="219">
        <f t="shared" si="6"/>
        <v>18</v>
      </c>
      <c r="DU53" s="220"/>
      <c r="DV53" s="221"/>
      <c r="DW53" s="356" t="s">
        <v>185</v>
      </c>
      <c r="DX53" s="216"/>
      <c r="DY53" s="216"/>
      <c r="DZ53" s="216"/>
      <c r="EA53" s="216"/>
      <c r="EB53" s="216"/>
      <c r="EC53" s="216"/>
      <c r="ED53" s="244"/>
      <c r="EE53" s="45"/>
      <c r="EF53" s="45"/>
      <c r="EG53" s="45"/>
      <c r="EH53" s="45"/>
      <c r="EI53" s="45"/>
      <c r="EJ53" s="45"/>
      <c r="EK53" s="45"/>
      <c r="EL53" s="45"/>
      <c r="EM53" s="45"/>
      <c r="EN53" s="45"/>
      <c r="EO53" s="45"/>
      <c r="EP53" s="45"/>
      <c r="EQ53" s="45"/>
      <c r="ER53" s="45"/>
      <c r="ES53" s="45"/>
      <c r="ET53" s="61"/>
      <c r="EU53" s="61"/>
      <c r="EV53" s="46"/>
      <c r="EW53" s="46"/>
      <c r="EX53" s="46"/>
      <c r="EY53" s="46"/>
      <c r="EZ53" s="46"/>
    </row>
    <row r="54" spans="1:156" ht="46.5" customHeight="1">
      <c r="A54" s="66" t="s">
        <v>190</v>
      </c>
      <c r="B54" s="333" t="s">
        <v>191</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313"/>
      <c r="AF54" s="85"/>
      <c r="AG54" s="85"/>
      <c r="AH54" s="85"/>
      <c r="AI54" s="85"/>
      <c r="AJ54" s="332"/>
      <c r="AK54" s="216"/>
      <c r="AL54" s="217"/>
      <c r="AM54" s="342"/>
      <c r="AN54" s="216"/>
      <c r="AO54" s="313"/>
      <c r="AP54" s="343">
        <f t="shared" si="1"/>
        <v>40</v>
      </c>
      <c r="AQ54" s="344"/>
      <c r="AR54" s="345"/>
      <c r="AS54" s="348"/>
      <c r="AT54" s="344"/>
      <c r="AU54" s="344"/>
      <c r="AV54" s="311"/>
      <c r="AW54" s="216"/>
      <c r="AX54" s="217"/>
      <c r="AY54" s="312"/>
      <c r="AZ54" s="216"/>
      <c r="BA54" s="217"/>
      <c r="BB54" s="312"/>
      <c r="BC54" s="216"/>
      <c r="BD54" s="217"/>
      <c r="BE54" s="312"/>
      <c r="BF54" s="216"/>
      <c r="BG54" s="244"/>
      <c r="BH54" s="311"/>
      <c r="BI54" s="216"/>
      <c r="BJ54" s="217"/>
      <c r="BK54" s="312"/>
      <c r="BL54" s="216"/>
      <c r="BM54" s="217"/>
      <c r="BN54" s="312"/>
      <c r="BO54" s="217"/>
      <c r="BP54" s="312"/>
      <c r="BQ54" s="216"/>
      <c r="BR54" s="217"/>
      <c r="BS54" s="312"/>
      <c r="BT54" s="216"/>
      <c r="BU54" s="217"/>
      <c r="BV54" s="312"/>
      <c r="BW54" s="244"/>
      <c r="BX54" s="354"/>
      <c r="BY54" s="216"/>
      <c r="BZ54" s="217"/>
      <c r="CA54" s="312"/>
      <c r="CB54" s="216"/>
      <c r="CC54" s="217"/>
      <c r="CD54" s="312"/>
      <c r="CE54" s="217"/>
      <c r="CF54" s="312"/>
      <c r="CG54" s="216"/>
      <c r="CH54" s="217"/>
      <c r="CI54" s="312"/>
      <c r="CJ54" s="216"/>
      <c r="CK54" s="217"/>
      <c r="CL54" s="312"/>
      <c r="CM54" s="313"/>
      <c r="CN54" s="311"/>
      <c r="CO54" s="216"/>
      <c r="CP54" s="217"/>
      <c r="CQ54" s="312"/>
      <c r="CR54" s="216"/>
      <c r="CS54" s="217"/>
      <c r="CT54" s="312"/>
      <c r="CU54" s="217"/>
      <c r="CV54" s="312">
        <v>40</v>
      </c>
      <c r="CW54" s="216"/>
      <c r="CX54" s="217"/>
      <c r="CY54" s="312"/>
      <c r="CZ54" s="216"/>
      <c r="DA54" s="217"/>
      <c r="DB54" s="312">
        <v>1</v>
      </c>
      <c r="DC54" s="244"/>
      <c r="DD54" s="93"/>
      <c r="DE54" s="93"/>
      <c r="DF54" s="93"/>
      <c r="DG54" s="93"/>
      <c r="DH54" s="93"/>
      <c r="DI54" s="93"/>
      <c r="DJ54" s="93"/>
      <c r="DK54" s="93"/>
      <c r="DL54" s="346"/>
      <c r="DM54" s="216"/>
      <c r="DN54" s="217"/>
      <c r="DO54" s="312"/>
      <c r="DP54" s="216"/>
      <c r="DQ54" s="217"/>
      <c r="DR54" s="312"/>
      <c r="DS54" s="313"/>
      <c r="DT54" s="219">
        <f t="shared" si="6"/>
        <v>1</v>
      </c>
      <c r="DU54" s="220"/>
      <c r="DV54" s="221"/>
      <c r="DW54" s="359" t="s">
        <v>192</v>
      </c>
      <c r="DX54" s="216"/>
      <c r="DY54" s="216"/>
      <c r="DZ54" s="216"/>
      <c r="EA54" s="216"/>
      <c r="EB54" s="216"/>
      <c r="EC54" s="216"/>
      <c r="ED54" s="244"/>
      <c r="EE54" s="60"/>
      <c r="EF54" s="60"/>
      <c r="EG54" s="60"/>
      <c r="EH54" s="60"/>
      <c r="EI54" s="60"/>
      <c r="EJ54" s="60"/>
      <c r="EK54" s="60"/>
      <c r="EL54" s="60"/>
      <c r="EM54" s="60"/>
      <c r="EN54" s="60"/>
      <c r="EO54" s="60"/>
      <c r="EP54" s="60"/>
      <c r="EQ54" s="60"/>
      <c r="ER54" s="60"/>
      <c r="ES54" s="60"/>
      <c r="ET54" s="61"/>
      <c r="EU54" s="61"/>
      <c r="EV54" s="46"/>
      <c r="EW54" s="46"/>
      <c r="EX54" s="46"/>
      <c r="EY54" s="46"/>
      <c r="EZ54" s="46"/>
    </row>
    <row r="55" spans="1:156" ht="82.5" customHeight="1">
      <c r="A55" s="66" t="s">
        <v>193</v>
      </c>
      <c r="B55" s="339" t="s">
        <v>194</v>
      </c>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1"/>
      <c r="AF55" s="85"/>
      <c r="AG55" s="85"/>
      <c r="AH55" s="85"/>
      <c r="AI55" s="85"/>
      <c r="AJ55" s="357"/>
      <c r="AK55" s="216"/>
      <c r="AL55" s="217"/>
      <c r="AM55" s="358"/>
      <c r="AN55" s="216"/>
      <c r="AO55" s="313"/>
      <c r="AP55" s="347">
        <f>SUM(AP57:AR91)</f>
        <v>4056</v>
      </c>
      <c r="AQ55" s="216"/>
      <c r="AR55" s="313"/>
      <c r="AS55" s="346">
        <f>SUM(AS57:AU91)</f>
        <v>1814</v>
      </c>
      <c r="AT55" s="216"/>
      <c r="AU55" s="244"/>
      <c r="AV55" s="347">
        <f>SUM(AV57:AX91)</f>
        <v>516</v>
      </c>
      <c r="AW55" s="216"/>
      <c r="AX55" s="313"/>
      <c r="AY55" s="346">
        <f>SUM(AY57:BA91)</f>
        <v>0</v>
      </c>
      <c r="AZ55" s="216"/>
      <c r="BA55" s="313"/>
      <c r="BB55" s="346">
        <f>SUM(BB57:BD91)</f>
        <v>974</v>
      </c>
      <c r="BC55" s="216"/>
      <c r="BD55" s="217"/>
      <c r="BE55" s="355">
        <f>SUM(BE57:BG91)</f>
        <v>324</v>
      </c>
      <c r="BF55" s="216"/>
      <c r="BG55" s="217"/>
      <c r="BH55" s="347">
        <f>SUM(BH57:BJ80)</f>
        <v>0</v>
      </c>
      <c r="BI55" s="216"/>
      <c r="BJ55" s="217"/>
      <c r="BK55" s="346">
        <f>SUM(BK57:BM80)</f>
        <v>0</v>
      </c>
      <c r="BL55" s="216"/>
      <c r="BM55" s="217"/>
      <c r="BN55" s="346">
        <f>SUM(BN57:BO80)</f>
        <v>0</v>
      </c>
      <c r="BO55" s="217"/>
      <c r="BP55" s="346">
        <f>SUM(BP57:BR80)</f>
        <v>0</v>
      </c>
      <c r="BQ55" s="216"/>
      <c r="BR55" s="217"/>
      <c r="BS55" s="346">
        <f>SUM(BS57:BU80)</f>
        <v>0</v>
      </c>
      <c r="BT55" s="216"/>
      <c r="BU55" s="217"/>
      <c r="BV55" s="346">
        <f>SUM(BV57:BW80)</f>
        <v>0</v>
      </c>
      <c r="BW55" s="244"/>
      <c r="BX55" s="355">
        <f>SUM(BX57:BZ91)</f>
        <v>342</v>
      </c>
      <c r="BY55" s="216"/>
      <c r="BZ55" s="217"/>
      <c r="CA55" s="355">
        <f>SUM(CA57:CC91)</f>
        <v>138</v>
      </c>
      <c r="CB55" s="216"/>
      <c r="CC55" s="217"/>
      <c r="CD55" s="346">
        <f>SUM(CD57:CE91)</f>
        <v>11</v>
      </c>
      <c r="CE55" s="217"/>
      <c r="CF55" s="346">
        <f>SUM(CF57:CH91)</f>
        <v>618</v>
      </c>
      <c r="CG55" s="216"/>
      <c r="CH55" s="217"/>
      <c r="CI55" s="346">
        <f>SUM(CI57:CK91)</f>
        <v>306</v>
      </c>
      <c r="CJ55" s="216"/>
      <c r="CK55" s="217"/>
      <c r="CL55" s="346">
        <f>SUM(CL57:CM91)</f>
        <v>16</v>
      </c>
      <c r="CM55" s="313"/>
      <c r="CN55" s="347">
        <f>SUM(CN57:CP91)</f>
        <v>1036</v>
      </c>
      <c r="CO55" s="216"/>
      <c r="CP55" s="313"/>
      <c r="CQ55" s="346">
        <f>SUM(CQ58:CS91)</f>
        <v>504</v>
      </c>
      <c r="CR55" s="216"/>
      <c r="CS55" s="217"/>
      <c r="CT55" s="346">
        <f>SUM(CT57:CU91)</f>
        <v>21</v>
      </c>
      <c r="CU55" s="217"/>
      <c r="CV55" s="346">
        <f>SUM(CV57:CX91)</f>
        <v>954</v>
      </c>
      <c r="CW55" s="216"/>
      <c r="CX55" s="217"/>
      <c r="CY55" s="346">
        <f>SUM(CY57:DA91)</f>
        <v>390</v>
      </c>
      <c r="CZ55" s="216"/>
      <c r="DA55" s="217"/>
      <c r="DB55" s="346">
        <f>SUM(DB57:DC91)</f>
        <v>27</v>
      </c>
      <c r="DC55" s="244"/>
      <c r="DD55" s="355">
        <f>SUM(DD57:DF91)</f>
        <v>1106</v>
      </c>
      <c r="DE55" s="216"/>
      <c r="DF55" s="217"/>
      <c r="DG55" s="355">
        <f>SUM(DG57:DI91)</f>
        <v>476</v>
      </c>
      <c r="DH55" s="216"/>
      <c r="DI55" s="217"/>
      <c r="DJ55" s="346">
        <f>SUM(DJ57:DK91)</f>
        <v>33</v>
      </c>
      <c r="DK55" s="217"/>
      <c r="DL55" s="346">
        <f>SUM(DL57:DN80)</f>
        <v>0</v>
      </c>
      <c r="DM55" s="216"/>
      <c r="DN55" s="217"/>
      <c r="DO55" s="346">
        <f>SUM(DO57:DQ80)</f>
        <v>0</v>
      </c>
      <c r="DP55" s="216"/>
      <c r="DQ55" s="217"/>
      <c r="DR55" s="346">
        <f>SUM(DR57:DS92)</f>
        <v>0</v>
      </c>
      <c r="DS55" s="313"/>
      <c r="DT55" s="219">
        <f t="shared" si="6"/>
        <v>108</v>
      </c>
      <c r="DU55" s="220"/>
      <c r="DV55" s="221"/>
      <c r="DW55" s="478"/>
      <c r="DX55" s="216"/>
      <c r="DY55" s="216"/>
      <c r="DZ55" s="216"/>
      <c r="EA55" s="216"/>
      <c r="EB55" s="216"/>
      <c r="EC55" s="216"/>
      <c r="ED55" s="244"/>
      <c r="EE55" s="60"/>
      <c r="EF55" s="60"/>
      <c r="EG55" s="60"/>
      <c r="EH55" s="60"/>
      <c r="EI55" s="60"/>
      <c r="EJ55" s="60"/>
      <c r="EK55" s="60"/>
      <c r="EL55" s="60"/>
      <c r="EM55" s="60"/>
      <c r="EN55" s="60"/>
      <c r="EO55" s="60"/>
      <c r="EP55" s="60"/>
      <c r="EQ55" s="60"/>
      <c r="ER55" s="60"/>
      <c r="ES55" s="60"/>
      <c r="ET55" s="61"/>
      <c r="EU55" s="61"/>
      <c r="EV55" s="46"/>
      <c r="EW55" s="46"/>
      <c r="EX55" s="46"/>
      <c r="EY55" s="46"/>
      <c r="EZ55" s="46"/>
    </row>
    <row r="56" spans="1:156" ht="101.25" customHeight="1">
      <c r="A56" s="66" t="s">
        <v>195</v>
      </c>
      <c r="B56" s="333" t="s">
        <v>196</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313"/>
      <c r="AF56" s="85"/>
      <c r="AG56" s="85"/>
      <c r="AH56" s="85"/>
      <c r="AI56" s="85"/>
      <c r="AJ56" s="357"/>
      <c r="AK56" s="216"/>
      <c r="AL56" s="217"/>
      <c r="AM56" s="358"/>
      <c r="AN56" s="216"/>
      <c r="AO56" s="313"/>
      <c r="AP56" s="311"/>
      <c r="AQ56" s="216"/>
      <c r="AR56" s="217"/>
      <c r="AS56" s="346" t="s">
        <v>197</v>
      </c>
      <c r="AT56" s="216"/>
      <c r="AU56" s="313"/>
      <c r="AV56" s="347"/>
      <c r="AW56" s="216"/>
      <c r="AX56" s="217"/>
      <c r="AY56" s="346"/>
      <c r="AZ56" s="216"/>
      <c r="BA56" s="217"/>
      <c r="BB56" s="346"/>
      <c r="BC56" s="216"/>
      <c r="BD56" s="217"/>
      <c r="BE56" s="346"/>
      <c r="BF56" s="216"/>
      <c r="BG56" s="244"/>
      <c r="BH56" s="347"/>
      <c r="BI56" s="216"/>
      <c r="BJ56" s="217"/>
      <c r="BK56" s="346"/>
      <c r="BL56" s="216"/>
      <c r="BM56" s="217"/>
      <c r="BN56" s="346"/>
      <c r="BO56" s="217"/>
      <c r="BP56" s="346"/>
      <c r="BQ56" s="216"/>
      <c r="BR56" s="217"/>
      <c r="BS56" s="346"/>
      <c r="BT56" s="216"/>
      <c r="BU56" s="217"/>
      <c r="BV56" s="346"/>
      <c r="BW56" s="244"/>
      <c r="BX56" s="355"/>
      <c r="BY56" s="216"/>
      <c r="BZ56" s="217"/>
      <c r="CA56" s="346"/>
      <c r="CB56" s="216"/>
      <c r="CC56" s="217"/>
      <c r="CD56" s="346"/>
      <c r="CE56" s="217"/>
      <c r="CF56" s="346"/>
      <c r="CG56" s="216"/>
      <c r="CH56" s="217"/>
      <c r="CI56" s="346"/>
      <c r="CJ56" s="216"/>
      <c r="CK56" s="217"/>
      <c r="CL56" s="346"/>
      <c r="CM56" s="313"/>
      <c r="CN56" s="347"/>
      <c r="CO56" s="216"/>
      <c r="CP56" s="217"/>
      <c r="CQ56" s="346"/>
      <c r="CR56" s="216"/>
      <c r="CS56" s="217"/>
      <c r="CT56" s="346"/>
      <c r="CU56" s="217"/>
      <c r="CV56" s="346"/>
      <c r="CW56" s="216"/>
      <c r="CX56" s="217"/>
      <c r="CY56" s="346"/>
      <c r="CZ56" s="216"/>
      <c r="DA56" s="217"/>
      <c r="DB56" s="346"/>
      <c r="DC56" s="244"/>
      <c r="DD56" s="355"/>
      <c r="DE56" s="216"/>
      <c r="DF56" s="217"/>
      <c r="DG56" s="346"/>
      <c r="DH56" s="216"/>
      <c r="DI56" s="217"/>
      <c r="DJ56" s="346"/>
      <c r="DK56" s="217"/>
      <c r="DL56" s="346"/>
      <c r="DM56" s="216"/>
      <c r="DN56" s="217"/>
      <c r="DO56" s="346"/>
      <c r="DP56" s="216"/>
      <c r="DQ56" s="217"/>
      <c r="DR56" s="346"/>
      <c r="DS56" s="244"/>
      <c r="DT56" s="219"/>
      <c r="DU56" s="220"/>
      <c r="DV56" s="221"/>
      <c r="DW56" s="359"/>
      <c r="DX56" s="216"/>
      <c r="DY56" s="216"/>
      <c r="DZ56" s="216"/>
      <c r="EA56" s="216"/>
      <c r="EB56" s="216"/>
      <c r="EC56" s="216"/>
      <c r="ED56" s="244"/>
      <c r="EE56" s="94"/>
      <c r="EF56" s="94"/>
      <c r="EG56" s="94"/>
      <c r="EH56" s="94"/>
      <c r="EI56" s="94"/>
      <c r="EJ56" s="94"/>
      <c r="EK56" s="94"/>
      <c r="EL56" s="94"/>
      <c r="EM56" s="94"/>
      <c r="EN56" s="94"/>
      <c r="EO56" s="94"/>
      <c r="EP56" s="94"/>
      <c r="EQ56" s="94"/>
      <c r="ER56" s="94"/>
      <c r="ES56" s="94"/>
      <c r="ET56" s="95"/>
      <c r="EU56" s="95"/>
      <c r="EV56" s="46"/>
      <c r="EW56" s="46"/>
      <c r="EX56" s="46"/>
      <c r="EY56" s="46"/>
      <c r="EZ56" s="46"/>
    </row>
    <row r="57" spans="1:156" ht="46.5" customHeight="1">
      <c r="A57" s="64" t="s">
        <v>198</v>
      </c>
      <c r="B57" s="338" t="s">
        <v>199</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65"/>
      <c r="AG57" s="65"/>
      <c r="AH57" s="65"/>
      <c r="AI57" s="65"/>
      <c r="AJ57" s="298"/>
      <c r="AK57" s="216"/>
      <c r="AL57" s="217"/>
      <c r="AM57" s="299" t="s">
        <v>200</v>
      </c>
      <c r="AN57" s="216"/>
      <c r="AO57" s="216"/>
      <c r="AP57" s="349">
        <f t="shared" ref="AP57:AP91" si="7">BH57+BP57+BX57+CF57+CN57+CV57+DD57+DL57</f>
        <v>72</v>
      </c>
      <c r="AQ57" s="216"/>
      <c r="AR57" s="217"/>
      <c r="AS57" s="350">
        <f t="shared" ref="AS57:AS91" si="8">BK57+BS57+CA57+CI57+CQ57+CY57+DG57+DO57</f>
        <v>36</v>
      </c>
      <c r="AT57" s="216"/>
      <c r="AU57" s="313"/>
      <c r="AV57" s="302">
        <v>20</v>
      </c>
      <c r="AW57" s="216"/>
      <c r="AX57" s="217"/>
      <c r="AY57" s="303"/>
      <c r="AZ57" s="216"/>
      <c r="BA57" s="217"/>
      <c r="BB57" s="303"/>
      <c r="BC57" s="216"/>
      <c r="BD57" s="217"/>
      <c r="BE57" s="303">
        <v>16</v>
      </c>
      <c r="BF57" s="216"/>
      <c r="BG57" s="244"/>
      <c r="BH57" s="302"/>
      <c r="BI57" s="216"/>
      <c r="BJ57" s="217"/>
      <c r="BK57" s="303"/>
      <c r="BL57" s="216"/>
      <c r="BM57" s="217"/>
      <c r="BN57" s="303"/>
      <c r="BO57" s="217"/>
      <c r="BP57" s="303"/>
      <c r="BQ57" s="216"/>
      <c r="BR57" s="217"/>
      <c r="BS57" s="303"/>
      <c r="BT57" s="216"/>
      <c r="BU57" s="217"/>
      <c r="BV57" s="303"/>
      <c r="BW57" s="244"/>
      <c r="BX57" s="305">
        <v>72</v>
      </c>
      <c r="BY57" s="216"/>
      <c r="BZ57" s="217"/>
      <c r="CA57" s="303">
        <v>36</v>
      </c>
      <c r="CB57" s="216"/>
      <c r="CC57" s="217"/>
      <c r="CD57" s="303">
        <v>2</v>
      </c>
      <c r="CE57" s="217"/>
      <c r="CF57" s="303"/>
      <c r="CG57" s="216"/>
      <c r="CH57" s="217"/>
      <c r="CI57" s="303"/>
      <c r="CJ57" s="216"/>
      <c r="CK57" s="217"/>
      <c r="CL57" s="303"/>
      <c r="CM57" s="216"/>
      <c r="CN57" s="302"/>
      <c r="CO57" s="216"/>
      <c r="CP57" s="217"/>
      <c r="CQ57" s="303"/>
      <c r="CR57" s="216"/>
      <c r="CS57" s="217"/>
      <c r="CT57" s="303"/>
      <c r="CU57" s="217"/>
      <c r="CV57" s="303"/>
      <c r="CW57" s="216"/>
      <c r="CX57" s="217"/>
      <c r="CY57" s="301"/>
      <c r="CZ57" s="216"/>
      <c r="DA57" s="217"/>
      <c r="DB57" s="301"/>
      <c r="DC57" s="244"/>
      <c r="DD57" s="306"/>
      <c r="DE57" s="216"/>
      <c r="DF57" s="217"/>
      <c r="DG57" s="301"/>
      <c r="DH57" s="216"/>
      <c r="DI57" s="217"/>
      <c r="DJ57" s="301"/>
      <c r="DK57" s="217"/>
      <c r="DL57" s="301"/>
      <c r="DM57" s="216"/>
      <c r="DN57" s="217"/>
      <c r="DO57" s="301"/>
      <c r="DP57" s="216"/>
      <c r="DQ57" s="217"/>
      <c r="DR57" s="301"/>
      <c r="DS57" s="244"/>
      <c r="DT57" s="219">
        <f t="shared" si="6"/>
        <v>2</v>
      </c>
      <c r="DU57" s="220"/>
      <c r="DV57" s="221"/>
      <c r="DW57" s="331" t="s">
        <v>369</v>
      </c>
      <c r="DX57" s="216"/>
      <c r="DY57" s="216"/>
      <c r="DZ57" s="216"/>
      <c r="EA57" s="216"/>
      <c r="EB57" s="216"/>
      <c r="EC57" s="216"/>
      <c r="ED57" s="244"/>
      <c r="EE57" s="45"/>
      <c r="EF57" s="45"/>
      <c r="EG57" s="45"/>
      <c r="EH57" s="45"/>
      <c r="EI57" s="45"/>
      <c r="EJ57" s="45"/>
      <c r="EK57" s="45"/>
      <c r="EL57" s="45"/>
      <c r="EM57" s="45"/>
      <c r="EN57" s="45"/>
      <c r="EO57" s="45"/>
      <c r="EP57" s="45"/>
      <c r="EQ57" s="45"/>
      <c r="ER57" s="45"/>
      <c r="ES57" s="45"/>
      <c r="ET57" s="61"/>
      <c r="EU57" s="61"/>
      <c r="EV57" s="46"/>
      <c r="EW57" s="46"/>
      <c r="EX57" s="46"/>
      <c r="EY57" s="46"/>
      <c r="EZ57" s="46"/>
    </row>
    <row r="58" spans="1:156" ht="48.75" customHeight="1">
      <c r="A58" s="64" t="s">
        <v>201</v>
      </c>
      <c r="B58" s="360" t="s">
        <v>202</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96"/>
      <c r="AG58" s="96"/>
      <c r="AH58" s="96"/>
      <c r="AI58" s="96"/>
      <c r="AJ58" s="298"/>
      <c r="AK58" s="216"/>
      <c r="AL58" s="217"/>
      <c r="AM58" s="299" t="s">
        <v>203</v>
      </c>
      <c r="AN58" s="216"/>
      <c r="AO58" s="216"/>
      <c r="AP58" s="349">
        <f t="shared" si="7"/>
        <v>72</v>
      </c>
      <c r="AQ58" s="216"/>
      <c r="AR58" s="217"/>
      <c r="AS58" s="350">
        <f t="shared" si="8"/>
        <v>36</v>
      </c>
      <c r="AT58" s="216"/>
      <c r="AU58" s="313"/>
      <c r="AV58" s="302">
        <v>20</v>
      </c>
      <c r="AW58" s="216"/>
      <c r="AX58" s="217"/>
      <c r="AY58" s="303"/>
      <c r="AZ58" s="216"/>
      <c r="BA58" s="217"/>
      <c r="BB58" s="303"/>
      <c r="BC58" s="216"/>
      <c r="BD58" s="217"/>
      <c r="BE58" s="303">
        <v>16</v>
      </c>
      <c r="BF58" s="216"/>
      <c r="BG58" s="244"/>
      <c r="BH58" s="302"/>
      <c r="BI58" s="216"/>
      <c r="BJ58" s="217"/>
      <c r="BK58" s="303"/>
      <c r="BL58" s="216"/>
      <c r="BM58" s="217"/>
      <c r="BN58" s="303"/>
      <c r="BO58" s="217"/>
      <c r="BP58" s="303"/>
      <c r="BQ58" s="216"/>
      <c r="BR58" s="217"/>
      <c r="BS58" s="303"/>
      <c r="BT58" s="216"/>
      <c r="BU58" s="217"/>
      <c r="BV58" s="303"/>
      <c r="BW58" s="244"/>
      <c r="BX58" s="305"/>
      <c r="BY58" s="216"/>
      <c r="BZ58" s="217"/>
      <c r="CA58" s="303"/>
      <c r="CB58" s="216"/>
      <c r="CC58" s="217"/>
      <c r="CD58" s="303"/>
      <c r="CE58" s="217"/>
      <c r="CF58" s="303">
        <v>72</v>
      </c>
      <c r="CG58" s="216"/>
      <c r="CH58" s="217"/>
      <c r="CI58" s="303">
        <v>36</v>
      </c>
      <c r="CJ58" s="216"/>
      <c r="CK58" s="217"/>
      <c r="CL58" s="303">
        <v>2</v>
      </c>
      <c r="CM58" s="216"/>
      <c r="CN58" s="302"/>
      <c r="CO58" s="216"/>
      <c r="CP58" s="217"/>
      <c r="CQ58" s="303"/>
      <c r="CR58" s="216"/>
      <c r="CS58" s="217"/>
      <c r="CT58" s="303"/>
      <c r="CU58" s="217"/>
      <c r="CV58" s="303"/>
      <c r="CW58" s="216"/>
      <c r="CX58" s="217"/>
      <c r="CY58" s="301"/>
      <c r="CZ58" s="216"/>
      <c r="DA58" s="217"/>
      <c r="DB58" s="301"/>
      <c r="DC58" s="244"/>
      <c r="DD58" s="306"/>
      <c r="DE58" s="216"/>
      <c r="DF58" s="217"/>
      <c r="DG58" s="301"/>
      <c r="DH58" s="216"/>
      <c r="DI58" s="217"/>
      <c r="DJ58" s="301"/>
      <c r="DK58" s="217"/>
      <c r="DL58" s="301"/>
      <c r="DM58" s="216"/>
      <c r="DN58" s="217"/>
      <c r="DO58" s="301"/>
      <c r="DP58" s="216"/>
      <c r="DQ58" s="217"/>
      <c r="DR58" s="301"/>
      <c r="DS58" s="244"/>
      <c r="DT58" s="219">
        <f t="shared" si="6"/>
        <v>2</v>
      </c>
      <c r="DU58" s="220"/>
      <c r="DV58" s="221"/>
      <c r="DW58" s="331" t="s">
        <v>443</v>
      </c>
      <c r="DX58" s="216"/>
      <c r="DY58" s="216"/>
      <c r="DZ58" s="216"/>
      <c r="EA58" s="216"/>
      <c r="EB58" s="216"/>
      <c r="EC58" s="216"/>
      <c r="ED58" s="244"/>
      <c r="EE58" s="45"/>
      <c r="EF58" s="45"/>
      <c r="EG58" s="45"/>
      <c r="EH58" s="45"/>
      <c r="EI58" s="45"/>
      <c r="EJ58" s="45"/>
      <c r="EK58" s="45"/>
      <c r="EL58" s="45"/>
      <c r="EM58" s="45"/>
      <c r="EN58" s="45"/>
      <c r="EO58" s="45"/>
      <c r="EP58" s="45"/>
      <c r="EQ58" s="45"/>
      <c r="ER58" s="45"/>
      <c r="ES58" s="45"/>
      <c r="ET58" s="61"/>
      <c r="EU58" s="61"/>
      <c r="EV58" s="46"/>
      <c r="EW58" s="46"/>
      <c r="EX58" s="46"/>
      <c r="EY58" s="46"/>
      <c r="EZ58" s="46"/>
    </row>
    <row r="59" spans="1:156" ht="280.5" customHeight="1">
      <c r="A59" s="64" t="s">
        <v>204</v>
      </c>
      <c r="B59" s="361" t="s">
        <v>451</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65"/>
      <c r="AG59" s="65"/>
      <c r="AH59" s="65"/>
      <c r="AI59" s="65"/>
      <c r="AJ59" s="298"/>
      <c r="AK59" s="216"/>
      <c r="AL59" s="217"/>
      <c r="AM59" s="299" t="s">
        <v>203</v>
      </c>
      <c r="AN59" s="216"/>
      <c r="AO59" s="216"/>
      <c r="AP59" s="349">
        <f t="shared" si="7"/>
        <v>72</v>
      </c>
      <c r="AQ59" s="216"/>
      <c r="AR59" s="217"/>
      <c r="AS59" s="350">
        <f t="shared" si="8"/>
        <v>36</v>
      </c>
      <c r="AT59" s="216"/>
      <c r="AU59" s="313"/>
      <c r="AV59" s="302">
        <v>20</v>
      </c>
      <c r="AW59" s="216"/>
      <c r="AX59" s="217"/>
      <c r="AY59" s="303"/>
      <c r="AZ59" s="216"/>
      <c r="BA59" s="217"/>
      <c r="BB59" s="303"/>
      <c r="BC59" s="216"/>
      <c r="BD59" s="217"/>
      <c r="BE59" s="303">
        <v>16</v>
      </c>
      <c r="BF59" s="216"/>
      <c r="BG59" s="244"/>
      <c r="BH59" s="302"/>
      <c r="BI59" s="216"/>
      <c r="BJ59" s="217"/>
      <c r="BK59" s="303"/>
      <c r="BL59" s="216"/>
      <c r="BM59" s="217"/>
      <c r="BN59" s="303"/>
      <c r="BO59" s="217"/>
      <c r="BP59" s="303"/>
      <c r="BQ59" s="216"/>
      <c r="BR59" s="217"/>
      <c r="BS59" s="303"/>
      <c r="BT59" s="216"/>
      <c r="BU59" s="217"/>
      <c r="BV59" s="303"/>
      <c r="BW59" s="244"/>
      <c r="BX59" s="305"/>
      <c r="BY59" s="216"/>
      <c r="BZ59" s="217"/>
      <c r="CA59" s="303"/>
      <c r="CB59" s="216"/>
      <c r="CC59" s="217"/>
      <c r="CD59" s="303"/>
      <c r="CE59" s="217"/>
      <c r="CF59" s="303">
        <v>72</v>
      </c>
      <c r="CG59" s="216"/>
      <c r="CH59" s="217"/>
      <c r="CI59" s="303">
        <v>36</v>
      </c>
      <c r="CJ59" s="216"/>
      <c r="CK59" s="217"/>
      <c r="CL59" s="303">
        <v>2</v>
      </c>
      <c r="CM59" s="216"/>
      <c r="CN59" s="302"/>
      <c r="CO59" s="216"/>
      <c r="CP59" s="217"/>
      <c r="CQ59" s="303"/>
      <c r="CR59" s="216"/>
      <c r="CS59" s="217"/>
      <c r="CT59" s="303"/>
      <c r="CU59" s="217"/>
      <c r="CV59" s="303"/>
      <c r="CW59" s="216"/>
      <c r="CX59" s="217"/>
      <c r="CY59" s="303"/>
      <c r="CZ59" s="216"/>
      <c r="DA59" s="217"/>
      <c r="DB59" s="303"/>
      <c r="DC59" s="244"/>
      <c r="DD59" s="306"/>
      <c r="DE59" s="216"/>
      <c r="DF59" s="217"/>
      <c r="DG59" s="303"/>
      <c r="DH59" s="216"/>
      <c r="DI59" s="217"/>
      <c r="DJ59" s="303"/>
      <c r="DK59" s="217"/>
      <c r="DL59" s="301"/>
      <c r="DM59" s="216"/>
      <c r="DN59" s="217"/>
      <c r="DO59" s="303"/>
      <c r="DP59" s="216"/>
      <c r="DQ59" s="217"/>
      <c r="DR59" s="303"/>
      <c r="DS59" s="244"/>
      <c r="DT59" s="219">
        <f t="shared" si="6"/>
        <v>2</v>
      </c>
      <c r="DU59" s="220"/>
      <c r="DV59" s="221"/>
      <c r="DW59" s="331" t="s">
        <v>452</v>
      </c>
      <c r="DX59" s="216"/>
      <c r="DY59" s="216"/>
      <c r="DZ59" s="216"/>
      <c r="EA59" s="216"/>
      <c r="EB59" s="216"/>
      <c r="EC59" s="216"/>
      <c r="ED59" s="244"/>
      <c r="EE59" s="45"/>
      <c r="EF59" s="45"/>
      <c r="EG59" s="45"/>
      <c r="EH59" s="45"/>
      <c r="EI59" s="45"/>
      <c r="EJ59" s="45"/>
      <c r="EK59" s="45"/>
      <c r="EL59" s="45"/>
      <c r="EM59" s="45"/>
      <c r="EN59" s="45"/>
      <c r="EO59" s="45"/>
      <c r="EP59" s="45"/>
      <c r="EQ59" s="45"/>
      <c r="ER59" s="45"/>
      <c r="ES59" s="45"/>
      <c r="ET59" s="61"/>
      <c r="EU59" s="61"/>
      <c r="EV59" s="46"/>
      <c r="EW59" s="46"/>
      <c r="EX59" s="46"/>
      <c r="EY59" s="46"/>
      <c r="EZ59" s="46"/>
    </row>
    <row r="60" spans="1:156" ht="54" customHeight="1">
      <c r="A60" s="66" t="s">
        <v>205</v>
      </c>
      <c r="B60" s="365" t="s">
        <v>206</v>
      </c>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7"/>
      <c r="AF60" s="85"/>
      <c r="AG60" s="85"/>
      <c r="AH60" s="85"/>
      <c r="AI60" s="85"/>
      <c r="AJ60" s="332"/>
      <c r="AK60" s="216"/>
      <c r="AL60" s="217"/>
      <c r="AM60" s="342"/>
      <c r="AN60" s="216"/>
      <c r="AO60" s="313"/>
      <c r="AP60" s="362"/>
      <c r="AQ60" s="344"/>
      <c r="AR60" s="345"/>
      <c r="AS60" s="363"/>
      <c r="AT60" s="344"/>
      <c r="AU60" s="364"/>
      <c r="AV60" s="311"/>
      <c r="AW60" s="216"/>
      <c r="AX60" s="217"/>
      <c r="AY60" s="312"/>
      <c r="AZ60" s="216"/>
      <c r="BA60" s="217"/>
      <c r="BB60" s="312"/>
      <c r="BC60" s="216"/>
      <c r="BD60" s="217"/>
      <c r="BE60" s="312"/>
      <c r="BF60" s="216"/>
      <c r="BG60" s="244"/>
      <c r="BH60" s="311"/>
      <c r="BI60" s="216"/>
      <c r="BJ60" s="217"/>
      <c r="BK60" s="312"/>
      <c r="BL60" s="216"/>
      <c r="BM60" s="217"/>
      <c r="BN60" s="312"/>
      <c r="BO60" s="217"/>
      <c r="BP60" s="312"/>
      <c r="BQ60" s="216"/>
      <c r="BR60" s="217"/>
      <c r="BS60" s="312"/>
      <c r="BT60" s="216"/>
      <c r="BU60" s="217"/>
      <c r="BV60" s="312"/>
      <c r="BW60" s="244"/>
      <c r="BX60" s="354"/>
      <c r="BY60" s="216"/>
      <c r="BZ60" s="217"/>
      <c r="CA60" s="312"/>
      <c r="CB60" s="216"/>
      <c r="CC60" s="217"/>
      <c r="CD60" s="312"/>
      <c r="CE60" s="217"/>
      <c r="CF60" s="312"/>
      <c r="CG60" s="216"/>
      <c r="CH60" s="217"/>
      <c r="CI60" s="312"/>
      <c r="CJ60" s="216"/>
      <c r="CK60" s="217"/>
      <c r="CL60" s="312"/>
      <c r="CM60" s="313"/>
      <c r="CN60" s="311"/>
      <c r="CO60" s="216"/>
      <c r="CP60" s="217"/>
      <c r="CQ60" s="312"/>
      <c r="CR60" s="216"/>
      <c r="CS60" s="217"/>
      <c r="CT60" s="312"/>
      <c r="CU60" s="217"/>
      <c r="CV60" s="312"/>
      <c r="CW60" s="216"/>
      <c r="CX60" s="217"/>
      <c r="CY60" s="312"/>
      <c r="CZ60" s="216"/>
      <c r="DA60" s="217"/>
      <c r="DB60" s="312"/>
      <c r="DC60" s="244"/>
      <c r="DD60" s="354"/>
      <c r="DE60" s="216"/>
      <c r="DF60" s="217"/>
      <c r="DG60" s="312"/>
      <c r="DH60" s="216"/>
      <c r="DI60" s="217"/>
      <c r="DJ60" s="312"/>
      <c r="DK60" s="217"/>
      <c r="DL60" s="312"/>
      <c r="DM60" s="216"/>
      <c r="DN60" s="217"/>
      <c r="DO60" s="312"/>
      <c r="DP60" s="216"/>
      <c r="DQ60" s="217"/>
      <c r="DR60" s="97"/>
      <c r="DS60" s="98"/>
      <c r="DT60" s="219"/>
      <c r="DU60" s="220"/>
      <c r="DV60" s="221"/>
      <c r="DW60" s="359" t="s">
        <v>207</v>
      </c>
      <c r="DX60" s="216"/>
      <c r="DY60" s="216"/>
      <c r="DZ60" s="216"/>
      <c r="EA60" s="216"/>
      <c r="EB60" s="216"/>
      <c r="EC60" s="216"/>
      <c r="ED60" s="244"/>
      <c r="EE60" s="45"/>
      <c r="EF60" s="45"/>
      <c r="EG60" s="45"/>
      <c r="EH60" s="45"/>
      <c r="EI60" s="45"/>
      <c r="EJ60" s="45"/>
      <c r="EK60" s="45"/>
      <c r="EL60" s="45"/>
      <c r="EM60" s="45"/>
      <c r="EN60" s="45"/>
      <c r="EO60" s="45"/>
      <c r="EP60" s="45"/>
      <c r="EQ60" s="45"/>
      <c r="ER60" s="45"/>
      <c r="ES60" s="45"/>
      <c r="ET60" s="61"/>
      <c r="EU60" s="61"/>
      <c r="EV60" s="46"/>
      <c r="EW60" s="46"/>
      <c r="EX60" s="46"/>
      <c r="EY60" s="46"/>
      <c r="EZ60" s="46"/>
    </row>
    <row r="61" spans="1:156" ht="53.25" customHeight="1">
      <c r="A61" s="64" t="s">
        <v>208</v>
      </c>
      <c r="B61" s="338" t="s">
        <v>209</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7"/>
      <c r="AF61" s="65"/>
      <c r="AG61" s="65"/>
      <c r="AH61" s="65"/>
      <c r="AI61" s="65"/>
      <c r="AJ61" s="76"/>
      <c r="AK61" s="35"/>
      <c r="AL61" s="36"/>
      <c r="AM61" s="299">
        <v>3</v>
      </c>
      <c r="AN61" s="216"/>
      <c r="AO61" s="244"/>
      <c r="AP61" s="349">
        <f t="shared" si="7"/>
        <v>90</v>
      </c>
      <c r="AQ61" s="216"/>
      <c r="AR61" s="217"/>
      <c r="AS61" s="350">
        <f t="shared" si="8"/>
        <v>34</v>
      </c>
      <c r="AT61" s="216"/>
      <c r="AU61" s="313"/>
      <c r="AV61" s="302">
        <v>20</v>
      </c>
      <c r="AW61" s="216"/>
      <c r="AX61" s="217"/>
      <c r="AY61" s="77"/>
      <c r="AZ61" s="35"/>
      <c r="BA61" s="36"/>
      <c r="BB61" s="303"/>
      <c r="BC61" s="216"/>
      <c r="BD61" s="217"/>
      <c r="BE61" s="303">
        <v>14</v>
      </c>
      <c r="BF61" s="216"/>
      <c r="BG61" s="244"/>
      <c r="BH61" s="79"/>
      <c r="BI61" s="35"/>
      <c r="BJ61" s="36"/>
      <c r="BK61" s="77"/>
      <c r="BL61" s="35"/>
      <c r="BM61" s="36"/>
      <c r="BN61" s="77"/>
      <c r="BO61" s="36"/>
      <c r="BP61" s="77"/>
      <c r="BQ61" s="35"/>
      <c r="BR61" s="36"/>
      <c r="BS61" s="77"/>
      <c r="BT61" s="35"/>
      <c r="BU61" s="36"/>
      <c r="BV61" s="77"/>
      <c r="BW61" s="37"/>
      <c r="BX61" s="302">
        <v>90</v>
      </c>
      <c r="BY61" s="216"/>
      <c r="BZ61" s="217"/>
      <c r="CA61" s="303">
        <v>34</v>
      </c>
      <c r="CB61" s="216"/>
      <c r="CC61" s="217"/>
      <c r="CD61" s="303">
        <v>3</v>
      </c>
      <c r="CE61" s="217"/>
      <c r="CF61" s="77"/>
      <c r="CG61" s="35"/>
      <c r="CH61" s="36"/>
      <c r="CI61" s="77"/>
      <c r="CJ61" s="35"/>
      <c r="CK61" s="36"/>
      <c r="CL61" s="89"/>
      <c r="CM61" s="35"/>
      <c r="CN61" s="79"/>
      <c r="CO61" s="35"/>
      <c r="CP61" s="36"/>
      <c r="CQ61" s="77"/>
      <c r="CR61" s="35"/>
      <c r="CS61" s="36"/>
      <c r="CT61" s="77"/>
      <c r="CU61" s="36"/>
      <c r="CV61" s="77"/>
      <c r="CW61" s="35"/>
      <c r="CX61" s="36"/>
      <c r="CY61" s="77"/>
      <c r="CZ61" s="35"/>
      <c r="DA61" s="36"/>
      <c r="DB61" s="77"/>
      <c r="DC61" s="37"/>
      <c r="DD61" s="78"/>
      <c r="DE61" s="35"/>
      <c r="DF61" s="36"/>
      <c r="DG61" s="77"/>
      <c r="DH61" s="35"/>
      <c r="DI61" s="36"/>
      <c r="DJ61" s="77"/>
      <c r="DK61" s="36"/>
      <c r="DL61" s="90"/>
      <c r="DM61" s="35"/>
      <c r="DN61" s="36"/>
      <c r="DO61" s="77"/>
      <c r="DP61" s="35"/>
      <c r="DQ61" s="36"/>
      <c r="DR61" s="77"/>
      <c r="DS61" s="37"/>
      <c r="DT61" s="219">
        <f t="shared" si="6"/>
        <v>3</v>
      </c>
      <c r="DU61" s="220"/>
      <c r="DV61" s="221"/>
      <c r="DW61" s="314" t="s">
        <v>210</v>
      </c>
      <c r="DX61" s="216"/>
      <c r="DY61" s="216"/>
      <c r="DZ61" s="216"/>
      <c r="EA61" s="216"/>
      <c r="EB61" s="216"/>
      <c r="EC61" s="216"/>
      <c r="ED61" s="244"/>
      <c r="EE61" s="45"/>
      <c r="EF61" s="45"/>
      <c r="EG61" s="45"/>
      <c r="EH61" s="45"/>
      <c r="EI61" s="45"/>
      <c r="EJ61" s="45"/>
      <c r="EK61" s="45"/>
      <c r="EL61" s="45"/>
      <c r="EM61" s="45"/>
      <c r="EN61" s="45"/>
      <c r="EO61" s="45"/>
      <c r="EP61" s="45"/>
      <c r="EQ61" s="45"/>
      <c r="ER61" s="45"/>
      <c r="ES61" s="45"/>
      <c r="ET61" s="61"/>
      <c r="EU61" s="61"/>
      <c r="EV61" s="46"/>
      <c r="EW61" s="46"/>
      <c r="EX61" s="46"/>
      <c r="EY61" s="46"/>
      <c r="EZ61" s="46"/>
    </row>
    <row r="62" spans="1:156" ht="45" customHeight="1">
      <c r="A62" s="64" t="s">
        <v>211</v>
      </c>
      <c r="B62" s="338" t="s">
        <v>212</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7"/>
      <c r="AF62" s="65"/>
      <c r="AG62" s="65"/>
      <c r="AH62" s="65"/>
      <c r="AI62" s="65"/>
      <c r="AJ62" s="298"/>
      <c r="AK62" s="216"/>
      <c r="AL62" s="217"/>
      <c r="AM62" s="299">
        <v>4</v>
      </c>
      <c r="AN62" s="216"/>
      <c r="AO62" s="217"/>
      <c r="AP62" s="349">
        <f t="shared" si="7"/>
        <v>90</v>
      </c>
      <c r="AQ62" s="216"/>
      <c r="AR62" s="217"/>
      <c r="AS62" s="350">
        <f t="shared" si="8"/>
        <v>36</v>
      </c>
      <c r="AT62" s="216"/>
      <c r="AU62" s="313"/>
      <c r="AV62" s="302">
        <v>20</v>
      </c>
      <c r="AW62" s="216"/>
      <c r="AX62" s="217"/>
      <c r="AY62" s="303"/>
      <c r="AZ62" s="216"/>
      <c r="BA62" s="217"/>
      <c r="BB62" s="303"/>
      <c r="BC62" s="216"/>
      <c r="BD62" s="217"/>
      <c r="BE62" s="303">
        <v>16</v>
      </c>
      <c r="BF62" s="216"/>
      <c r="BG62" s="244"/>
      <c r="BH62" s="302"/>
      <c r="BI62" s="216"/>
      <c r="BJ62" s="217"/>
      <c r="BK62" s="303"/>
      <c r="BL62" s="216"/>
      <c r="BM62" s="217"/>
      <c r="BN62" s="303"/>
      <c r="BO62" s="217"/>
      <c r="BP62" s="303"/>
      <c r="BQ62" s="216"/>
      <c r="BR62" s="217"/>
      <c r="BS62" s="303"/>
      <c r="BT62" s="216"/>
      <c r="BU62" s="217"/>
      <c r="BV62" s="303"/>
      <c r="BW62" s="244"/>
      <c r="BX62" s="305"/>
      <c r="BY62" s="216"/>
      <c r="BZ62" s="217"/>
      <c r="CA62" s="303"/>
      <c r="CB62" s="216"/>
      <c r="CC62" s="217"/>
      <c r="CD62" s="303"/>
      <c r="CE62" s="217"/>
      <c r="CF62" s="303">
        <v>90</v>
      </c>
      <c r="CG62" s="216"/>
      <c r="CH62" s="217"/>
      <c r="CI62" s="303">
        <v>36</v>
      </c>
      <c r="CJ62" s="216"/>
      <c r="CK62" s="217"/>
      <c r="CL62" s="350">
        <v>3</v>
      </c>
      <c r="CM62" s="313"/>
      <c r="CN62" s="302"/>
      <c r="CO62" s="216"/>
      <c r="CP62" s="217"/>
      <c r="CQ62" s="303"/>
      <c r="CR62" s="216"/>
      <c r="CS62" s="217"/>
      <c r="CT62" s="303"/>
      <c r="CU62" s="217"/>
      <c r="CV62" s="303"/>
      <c r="CW62" s="216"/>
      <c r="CX62" s="217"/>
      <c r="CY62" s="303"/>
      <c r="CZ62" s="216"/>
      <c r="DA62" s="217"/>
      <c r="DB62" s="303"/>
      <c r="DC62" s="244"/>
      <c r="DD62" s="305"/>
      <c r="DE62" s="216"/>
      <c r="DF62" s="217"/>
      <c r="DG62" s="303"/>
      <c r="DH62" s="216"/>
      <c r="DI62" s="217"/>
      <c r="DJ62" s="303"/>
      <c r="DK62" s="217"/>
      <c r="DL62" s="301"/>
      <c r="DM62" s="216"/>
      <c r="DN62" s="217"/>
      <c r="DO62" s="303"/>
      <c r="DP62" s="216"/>
      <c r="DQ62" s="217"/>
      <c r="DR62" s="303"/>
      <c r="DS62" s="244"/>
      <c r="DT62" s="219">
        <f t="shared" si="6"/>
        <v>3</v>
      </c>
      <c r="DU62" s="220"/>
      <c r="DV62" s="221"/>
      <c r="DW62" s="331" t="s">
        <v>213</v>
      </c>
      <c r="DX62" s="216"/>
      <c r="DY62" s="216"/>
      <c r="DZ62" s="216"/>
      <c r="EA62" s="216"/>
      <c r="EB62" s="216"/>
      <c r="EC62" s="216"/>
      <c r="ED62" s="244"/>
      <c r="EE62" s="45"/>
      <c r="EF62" s="45"/>
      <c r="EG62" s="45"/>
      <c r="EH62" s="45"/>
      <c r="EI62" s="45"/>
      <c r="EJ62" s="45"/>
      <c r="EK62" s="45"/>
      <c r="EL62" s="45"/>
      <c r="EM62" s="45"/>
      <c r="EN62" s="45"/>
      <c r="EO62" s="45"/>
      <c r="EP62" s="45"/>
      <c r="EQ62" s="45"/>
      <c r="ER62" s="45"/>
      <c r="ES62" s="45"/>
      <c r="ET62" s="61"/>
      <c r="EU62" s="61"/>
      <c r="EV62" s="46"/>
      <c r="EW62" s="46"/>
      <c r="EX62" s="46"/>
      <c r="EY62" s="46"/>
      <c r="EZ62" s="46"/>
    </row>
    <row r="63" spans="1:156" ht="93.75" customHeight="1">
      <c r="A63" s="64" t="s">
        <v>214</v>
      </c>
      <c r="B63" s="334" t="s">
        <v>215</v>
      </c>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313"/>
      <c r="AF63" s="88"/>
      <c r="AG63" s="88"/>
      <c r="AH63" s="88"/>
      <c r="AI63" s="88"/>
      <c r="AJ63" s="298" t="s">
        <v>216</v>
      </c>
      <c r="AK63" s="216"/>
      <c r="AL63" s="217"/>
      <c r="AM63" s="299"/>
      <c r="AN63" s="216"/>
      <c r="AO63" s="217"/>
      <c r="AP63" s="349">
        <f t="shared" si="7"/>
        <v>276</v>
      </c>
      <c r="AQ63" s="216"/>
      <c r="AR63" s="217"/>
      <c r="AS63" s="350">
        <f t="shared" si="8"/>
        <v>136</v>
      </c>
      <c r="AT63" s="216"/>
      <c r="AU63" s="313"/>
      <c r="AV63" s="302">
        <v>40</v>
      </c>
      <c r="AW63" s="216"/>
      <c r="AX63" s="217"/>
      <c r="AY63" s="303"/>
      <c r="AZ63" s="216"/>
      <c r="BA63" s="217"/>
      <c r="BB63" s="303">
        <v>96</v>
      </c>
      <c r="BC63" s="216"/>
      <c r="BD63" s="217"/>
      <c r="BE63" s="303"/>
      <c r="BF63" s="216"/>
      <c r="BG63" s="244"/>
      <c r="BH63" s="302"/>
      <c r="BI63" s="216"/>
      <c r="BJ63" s="217"/>
      <c r="BK63" s="303"/>
      <c r="BL63" s="216"/>
      <c r="BM63" s="217"/>
      <c r="BN63" s="303"/>
      <c r="BO63" s="217"/>
      <c r="BP63" s="303"/>
      <c r="BQ63" s="216"/>
      <c r="BR63" s="217"/>
      <c r="BS63" s="303"/>
      <c r="BT63" s="216"/>
      <c r="BU63" s="217"/>
      <c r="BV63" s="303"/>
      <c r="BW63" s="244"/>
      <c r="BX63" s="305"/>
      <c r="BY63" s="216"/>
      <c r="BZ63" s="217"/>
      <c r="CA63" s="303"/>
      <c r="CB63" s="216"/>
      <c r="CC63" s="217"/>
      <c r="CD63" s="303"/>
      <c r="CE63" s="217"/>
      <c r="CF63" s="303"/>
      <c r="CG63" s="216"/>
      <c r="CH63" s="217"/>
      <c r="CI63" s="303"/>
      <c r="CJ63" s="216"/>
      <c r="CK63" s="217"/>
      <c r="CL63" s="303"/>
      <c r="CM63" s="217"/>
      <c r="CN63" s="302">
        <v>138</v>
      </c>
      <c r="CO63" s="216"/>
      <c r="CP63" s="217"/>
      <c r="CQ63" s="303">
        <v>72</v>
      </c>
      <c r="CR63" s="216"/>
      <c r="CS63" s="217"/>
      <c r="CT63" s="303">
        <v>3</v>
      </c>
      <c r="CU63" s="217"/>
      <c r="CV63" s="368">
        <v>138</v>
      </c>
      <c r="CW63" s="369"/>
      <c r="CX63" s="370"/>
      <c r="CY63" s="303">
        <v>64</v>
      </c>
      <c r="CZ63" s="216"/>
      <c r="DA63" s="217"/>
      <c r="DB63" s="303">
        <v>3</v>
      </c>
      <c r="DC63" s="244"/>
      <c r="DD63" s="305"/>
      <c r="DE63" s="216"/>
      <c r="DF63" s="217"/>
      <c r="DG63" s="303"/>
      <c r="DH63" s="216"/>
      <c r="DI63" s="217"/>
      <c r="DJ63" s="303"/>
      <c r="DK63" s="217"/>
      <c r="DL63" s="301"/>
      <c r="DM63" s="216"/>
      <c r="DN63" s="217"/>
      <c r="DO63" s="303"/>
      <c r="DP63" s="216"/>
      <c r="DQ63" s="217"/>
      <c r="DR63" s="303"/>
      <c r="DS63" s="244"/>
      <c r="DT63" s="219">
        <f t="shared" si="6"/>
        <v>6</v>
      </c>
      <c r="DU63" s="220"/>
      <c r="DV63" s="221"/>
      <c r="DW63" s="331" t="s">
        <v>217</v>
      </c>
      <c r="DX63" s="216"/>
      <c r="DY63" s="216"/>
      <c r="DZ63" s="216"/>
      <c r="EA63" s="216"/>
      <c r="EB63" s="216"/>
      <c r="EC63" s="216"/>
      <c r="ED63" s="244"/>
      <c r="EE63" s="45"/>
      <c r="EF63" s="45"/>
      <c r="EG63" s="45"/>
      <c r="EH63" s="45"/>
      <c r="EI63" s="45"/>
      <c r="EJ63" s="45"/>
      <c r="EK63" s="45"/>
      <c r="EL63" s="45"/>
      <c r="EM63" s="45"/>
      <c r="EN63" s="45"/>
      <c r="EO63" s="45"/>
      <c r="EP63" s="45"/>
      <c r="EQ63" s="45"/>
      <c r="ER63" s="45"/>
      <c r="ES63" s="45"/>
      <c r="ET63" s="61"/>
      <c r="EU63" s="61"/>
      <c r="EV63" s="46"/>
      <c r="EW63" s="46"/>
      <c r="EX63" s="46"/>
      <c r="EY63" s="46"/>
      <c r="EZ63" s="46"/>
    </row>
    <row r="64" spans="1:156" ht="46.5" customHeight="1">
      <c r="A64" s="64" t="s">
        <v>218</v>
      </c>
      <c r="B64" s="334" t="s">
        <v>219</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313"/>
      <c r="AF64" s="88"/>
      <c r="AG64" s="88"/>
      <c r="AH64" s="88"/>
      <c r="AI64" s="88"/>
      <c r="AJ64" s="298"/>
      <c r="AK64" s="216"/>
      <c r="AL64" s="217"/>
      <c r="AM64" s="299" t="s">
        <v>220</v>
      </c>
      <c r="AN64" s="216"/>
      <c r="AO64" s="216"/>
      <c r="AP64" s="349">
        <f t="shared" si="7"/>
        <v>90</v>
      </c>
      <c r="AQ64" s="216"/>
      <c r="AR64" s="217"/>
      <c r="AS64" s="350">
        <f t="shared" si="8"/>
        <v>32</v>
      </c>
      <c r="AT64" s="216"/>
      <c r="AU64" s="313"/>
      <c r="AV64" s="302">
        <v>20</v>
      </c>
      <c r="AW64" s="216"/>
      <c r="AX64" s="217"/>
      <c r="AY64" s="303"/>
      <c r="AZ64" s="216"/>
      <c r="BA64" s="217"/>
      <c r="BB64" s="303">
        <v>12</v>
      </c>
      <c r="BC64" s="216"/>
      <c r="BD64" s="217"/>
      <c r="BE64" s="303"/>
      <c r="BF64" s="216"/>
      <c r="BG64" s="244"/>
      <c r="BH64" s="302"/>
      <c r="BI64" s="216"/>
      <c r="BJ64" s="217"/>
      <c r="BK64" s="303"/>
      <c r="BL64" s="216"/>
      <c r="BM64" s="217"/>
      <c r="BN64" s="303"/>
      <c r="BO64" s="217"/>
      <c r="BP64" s="303"/>
      <c r="BQ64" s="216"/>
      <c r="BR64" s="217"/>
      <c r="BS64" s="303"/>
      <c r="BT64" s="216"/>
      <c r="BU64" s="217"/>
      <c r="BV64" s="303"/>
      <c r="BW64" s="244"/>
      <c r="BX64" s="305"/>
      <c r="BY64" s="216"/>
      <c r="BZ64" s="217"/>
      <c r="CA64" s="303"/>
      <c r="CB64" s="216"/>
      <c r="CC64" s="217"/>
      <c r="CD64" s="303"/>
      <c r="CE64" s="217"/>
      <c r="CF64" s="303"/>
      <c r="CG64" s="216"/>
      <c r="CH64" s="217"/>
      <c r="CI64" s="303"/>
      <c r="CJ64" s="216"/>
      <c r="CK64" s="217"/>
      <c r="CL64" s="350"/>
      <c r="CM64" s="313"/>
      <c r="CN64" s="302"/>
      <c r="CO64" s="216"/>
      <c r="CP64" s="217"/>
      <c r="CQ64" s="303"/>
      <c r="CR64" s="216"/>
      <c r="CS64" s="217"/>
      <c r="CT64" s="303"/>
      <c r="CU64" s="217"/>
      <c r="CV64" s="368">
        <v>90</v>
      </c>
      <c r="CW64" s="369"/>
      <c r="CX64" s="370"/>
      <c r="CY64" s="303">
        <v>32</v>
      </c>
      <c r="CZ64" s="216"/>
      <c r="DA64" s="217"/>
      <c r="DB64" s="303">
        <v>3</v>
      </c>
      <c r="DC64" s="244"/>
      <c r="DD64" s="305"/>
      <c r="DE64" s="216"/>
      <c r="DF64" s="217"/>
      <c r="DG64" s="303"/>
      <c r="DH64" s="216"/>
      <c r="DI64" s="217"/>
      <c r="DJ64" s="303"/>
      <c r="DK64" s="217"/>
      <c r="DL64" s="303"/>
      <c r="DM64" s="216"/>
      <c r="DN64" s="217"/>
      <c r="DO64" s="303"/>
      <c r="DP64" s="216"/>
      <c r="DQ64" s="217"/>
      <c r="DR64" s="303"/>
      <c r="DS64" s="244"/>
      <c r="DT64" s="219">
        <f t="shared" si="6"/>
        <v>3</v>
      </c>
      <c r="DU64" s="220"/>
      <c r="DV64" s="221"/>
      <c r="DW64" s="331" t="s">
        <v>221</v>
      </c>
      <c r="DX64" s="216"/>
      <c r="DY64" s="216"/>
      <c r="DZ64" s="216"/>
      <c r="EA64" s="216"/>
      <c r="EB64" s="216"/>
      <c r="EC64" s="216"/>
      <c r="ED64" s="244"/>
      <c r="EE64" s="60"/>
      <c r="EF64" s="60"/>
      <c r="EG64" s="60"/>
      <c r="EH64" s="60"/>
      <c r="EI64" s="60"/>
      <c r="EJ64" s="60"/>
      <c r="EK64" s="60"/>
      <c r="EL64" s="60"/>
      <c r="EM64" s="60"/>
      <c r="EN64" s="60"/>
      <c r="EO64" s="60"/>
      <c r="EP64" s="60"/>
      <c r="EQ64" s="60"/>
      <c r="ER64" s="60"/>
      <c r="ES64" s="60"/>
      <c r="ET64" s="61"/>
      <c r="EU64" s="61"/>
      <c r="EV64" s="46"/>
      <c r="EW64" s="46"/>
      <c r="EX64" s="46"/>
      <c r="EY64" s="46"/>
      <c r="EZ64" s="46"/>
    </row>
    <row r="65" spans="1:156" ht="45" customHeight="1">
      <c r="A65" s="66" t="s">
        <v>222</v>
      </c>
      <c r="B65" s="333" t="s">
        <v>223</v>
      </c>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313"/>
      <c r="AF65" s="85"/>
      <c r="AG65" s="85"/>
      <c r="AH65" s="85"/>
      <c r="AI65" s="85"/>
      <c r="AJ65" s="357"/>
      <c r="AK65" s="216"/>
      <c r="AL65" s="217"/>
      <c r="AM65" s="358"/>
      <c r="AN65" s="216"/>
      <c r="AO65" s="313"/>
      <c r="AP65" s="362"/>
      <c r="AQ65" s="344"/>
      <c r="AR65" s="345"/>
      <c r="AS65" s="363"/>
      <c r="AT65" s="344"/>
      <c r="AU65" s="364"/>
      <c r="AV65" s="347"/>
      <c r="AW65" s="216"/>
      <c r="AX65" s="217"/>
      <c r="AY65" s="346"/>
      <c r="AZ65" s="216"/>
      <c r="BA65" s="217"/>
      <c r="BB65" s="346"/>
      <c r="BC65" s="216"/>
      <c r="BD65" s="217"/>
      <c r="BE65" s="346"/>
      <c r="BF65" s="216"/>
      <c r="BG65" s="244"/>
      <c r="BH65" s="347"/>
      <c r="BI65" s="216"/>
      <c r="BJ65" s="217"/>
      <c r="BK65" s="312"/>
      <c r="BL65" s="216"/>
      <c r="BM65" s="217"/>
      <c r="BN65" s="312"/>
      <c r="BO65" s="217"/>
      <c r="BP65" s="312"/>
      <c r="BQ65" s="216"/>
      <c r="BR65" s="217"/>
      <c r="BS65" s="312"/>
      <c r="BT65" s="216"/>
      <c r="BU65" s="217"/>
      <c r="BV65" s="312"/>
      <c r="BW65" s="244"/>
      <c r="BX65" s="354"/>
      <c r="BY65" s="216"/>
      <c r="BZ65" s="217"/>
      <c r="CA65" s="312"/>
      <c r="CB65" s="216"/>
      <c r="CC65" s="217"/>
      <c r="CD65" s="312"/>
      <c r="CE65" s="217"/>
      <c r="CF65" s="312"/>
      <c r="CG65" s="216"/>
      <c r="CH65" s="217"/>
      <c r="CI65" s="312"/>
      <c r="CJ65" s="216"/>
      <c r="CK65" s="217"/>
      <c r="CL65" s="346"/>
      <c r="CM65" s="313"/>
      <c r="CN65" s="311"/>
      <c r="CO65" s="216"/>
      <c r="CP65" s="217"/>
      <c r="CQ65" s="381"/>
      <c r="CR65" s="344"/>
      <c r="CS65" s="345"/>
      <c r="CT65" s="381"/>
      <c r="CU65" s="345"/>
      <c r="CV65" s="382"/>
      <c r="CW65" s="344"/>
      <c r="CX65" s="345"/>
      <c r="CY65" s="381"/>
      <c r="CZ65" s="344"/>
      <c r="DA65" s="345"/>
      <c r="DB65" s="312"/>
      <c r="DC65" s="244"/>
      <c r="DD65" s="354"/>
      <c r="DE65" s="216"/>
      <c r="DF65" s="217"/>
      <c r="DG65" s="312"/>
      <c r="DH65" s="216"/>
      <c r="DI65" s="217"/>
      <c r="DJ65" s="312"/>
      <c r="DK65" s="217"/>
      <c r="DL65" s="312"/>
      <c r="DM65" s="216"/>
      <c r="DN65" s="217"/>
      <c r="DO65" s="312"/>
      <c r="DP65" s="216"/>
      <c r="DQ65" s="217"/>
      <c r="DR65" s="312"/>
      <c r="DS65" s="313"/>
      <c r="DT65" s="219"/>
      <c r="DU65" s="220"/>
      <c r="DV65" s="221"/>
      <c r="DW65" s="359" t="s">
        <v>178</v>
      </c>
      <c r="DX65" s="216"/>
      <c r="DY65" s="216"/>
      <c r="DZ65" s="216"/>
      <c r="EA65" s="216"/>
      <c r="EB65" s="216"/>
      <c r="EC65" s="216"/>
      <c r="ED65" s="244"/>
      <c r="EE65" s="45"/>
      <c r="EF65" s="45"/>
      <c r="EG65" s="45"/>
      <c r="EH65" s="45"/>
      <c r="EI65" s="45"/>
      <c r="EJ65" s="45"/>
      <c r="EK65" s="45"/>
      <c r="EL65" s="45"/>
      <c r="EM65" s="45"/>
      <c r="EN65" s="45"/>
      <c r="EO65" s="45"/>
      <c r="EP65" s="45"/>
      <c r="EQ65" s="45"/>
      <c r="ER65" s="45"/>
      <c r="ES65" s="45"/>
      <c r="ET65" s="61"/>
      <c r="EU65" s="61"/>
      <c r="EV65" s="46"/>
      <c r="EW65" s="46"/>
      <c r="EX65" s="46"/>
      <c r="EY65" s="46"/>
      <c r="EZ65" s="46"/>
    </row>
    <row r="66" spans="1:156" ht="45.75" customHeight="1">
      <c r="A66" s="64" t="s">
        <v>224</v>
      </c>
      <c r="B66" s="334" t="s">
        <v>225</v>
      </c>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313"/>
      <c r="AF66" s="88"/>
      <c r="AG66" s="88"/>
      <c r="AH66" s="88"/>
      <c r="AI66" s="88"/>
      <c r="AJ66" s="482">
        <v>4</v>
      </c>
      <c r="AK66" s="407"/>
      <c r="AL66" s="408"/>
      <c r="AM66" s="299">
        <v>3</v>
      </c>
      <c r="AN66" s="216"/>
      <c r="AO66" s="216"/>
      <c r="AP66" s="349">
        <f t="shared" si="7"/>
        <v>228</v>
      </c>
      <c r="AQ66" s="216"/>
      <c r="AR66" s="217"/>
      <c r="AS66" s="350">
        <f t="shared" si="8"/>
        <v>106</v>
      </c>
      <c r="AT66" s="216"/>
      <c r="AU66" s="313"/>
      <c r="AV66" s="302"/>
      <c r="AW66" s="216"/>
      <c r="AX66" s="217"/>
      <c r="AY66" s="303"/>
      <c r="AZ66" s="216"/>
      <c r="BA66" s="217"/>
      <c r="BB66" s="303">
        <v>106</v>
      </c>
      <c r="BC66" s="216"/>
      <c r="BD66" s="217"/>
      <c r="BE66" s="303"/>
      <c r="BF66" s="216"/>
      <c r="BG66" s="244"/>
      <c r="BH66" s="302"/>
      <c r="BI66" s="216"/>
      <c r="BJ66" s="217"/>
      <c r="BK66" s="303"/>
      <c r="BL66" s="216"/>
      <c r="BM66" s="217"/>
      <c r="BN66" s="303"/>
      <c r="BO66" s="217"/>
      <c r="BP66" s="303"/>
      <c r="BQ66" s="216"/>
      <c r="BR66" s="217"/>
      <c r="BS66" s="303"/>
      <c r="BT66" s="216"/>
      <c r="BU66" s="217"/>
      <c r="BV66" s="303"/>
      <c r="BW66" s="244"/>
      <c r="BX66" s="305">
        <v>90</v>
      </c>
      <c r="BY66" s="216"/>
      <c r="BZ66" s="217"/>
      <c r="CA66" s="303">
        <v>34</v>
      </c>
      <c r="CB66" s="216"/>
      <c r="CC66" s="217"/>
      <c r="CD66" s="303">
        <v>3</v>
      </c>
      <c r="CE66" s="217"/>
      <c r="CF66" s="303">
        <v>138</v>
      </c>
      <c r="CG66" s="216"/>
      <c r="CH66" s="217"/>
      <c r="CI66" s="303">
        <v>72</v>
      </c>
      <c r="CJ66" s="216"/>
      <c r="CK66" s="217"/>
      <c r="CL66" s="303">
        <v>3</v>
      </c>
      <c r="CM66" s="216"/>
      <c r="CN66" s="302"/>
      <c r="CO66" s="216"/>
      <c r="CP66" s="217"/>
      <c r="CQ66" s="303"/>
      <c r="CR66" s="216"/>
      <c r="CS66" s="217"/>
      <c r="CT66" s="303"/>
      <c r="CU66" s="217"/>
      <c r="CV66" s="368"/>
      <c r="CW66" s="369"/>
      <c r="CX66" s="370"/>
      <c r="CY66" s="303"/>
      <c r="CZ66" s="216"/>
      <c r="DA66" s="217"/>
      <c r="DB66" s="303"/>
      <c r="DC66" s="244"/>
      <c r="DD66" s="305"/>
      <c r="DE66" s="216"/>
      <c r="DF66" s="217"/>
      <c r="DG66" s="303"/>
      <c r="DH66" s="216"/>
      <c r="DI66" s="217"/>
      <c r="DJ66" s="303"/>
      <c r="DK66" s="217"/>
      <c r="DL66" s="303"/>
      <c r="DM66" s="216"/>
      <c r="DN66" s="217"/>
      <c r="DO66" s="303"/>
      <c r="DP66" s="216"/>
      <c r="DQ66" s="217"/>
      <c r="DR66" s="303"/>
      <c r="DS66" s="244"/>
      <c r="DT66" s="219">
        <f t="shared" si="6"/>
        <v>6</v>
      </c>
      <c r="DU66" s="220"/>
      <c r="DV66" s="221"/>
      <c r="DW66" s="331" t="s">
        <v>226</v>
      </c>
      <c r="DX66" s="216"/>
      <c r="DY66" s="216"/>
      <c r="DZ66" s="216"/>
      <c r="EA66" s="216"/>
      <c r="EB66" s="216"/>
      <c r="EC66" s="216"/>
      <c r="ED66" s="244"/>
      <c r="EE66" s="45"/>
      <c r="EF66" s="45"/>
      <c r="EG66" s="45"/>
      <c r="EH66" s="45"/>
      <c r="EI66" s="45"/>
      <c r="EJ66" s="45"/>
      <c r="EK66" s="45"/>
      <c r="EL66" s="45"/>
      <c r="EM66" s="45"/>
      <c r="EN66" s="45"/>
      <c r="EO66" s="45"/>
      <c r="EP66" s="45"/>
      <c r="EQ66" s="45"/>
      <c r="ER66" s="45"/>
      <c r="ES66" s="45"/>
      <c r="ET66" s="61"/>
      <c r="EU66" s="61"/>
      <c r="EV66" s="46"/>
      <c r="EW66" s="46"/>
      <c r="EX66" s="46"/>
      <c r="EY66" s="46"/>
      <c r="EZ66" s="46"/>
    </row>
    <row r="67" spans="1:156" ht="54" customHeight="1">
      <c r="A67" s="64" t="s">
        <v>227</v>
      </c>
      <c r="B67" s="484" t="s">
        <v>436</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7"/>
      <c r="AF67" s="99"/>
      <c r="AG67" s="99"/>
      <c r="AH67" s="99"/>
      <c r="AI67" s="99"/>
      <c r="AJ67" s="371"/>
      <c r="AK67" s="216"/>
      <c r="AL67" s="217"/>
      <c r="AM67" s="371" t="s">
        <v>216</v>
      </c>
      <c r="AN67" s="216"/>
      <c r="AO67" s="244"/>
      <c r="AP67" s="349">
        <f t="shared" si="7"/>
        <v>228</v>
      </c>
      <c r="AQ67" s="216"/>
      <c r="AR67" s="217"/>
      <c r="AS67" s="350">
        <f t="shared" si="8"/>
        <v>106</v>
      </c>
      <c r="AT67" s="216"/>
      <c r="AU67" s="313"/>
      <c r="AV67" s="349"/>
      <c r="AW67" s="216"/>
      <c r="AX67" s="217"/>
      <c r="AY67" s="89"/>
      <c r="AZ67" s="35"/>
      <c r="BA67" s="36"/>
      <c r="BB67" s="350">
        <v>106</v>
      </c>
      <c r="BC67" s="216"/>
      <c r="BD67" s="217"/>
      <c r="BE67" s="350"/>
      <c r="BF67" s="216"/>
      <c r="BG67" s="244"/>
      <c r="BH67" s="100"/>
      <c r="BI67" s="35"/>
      <c r="BJ67" s="36"/>
      <c r="BK67" s="89"/>
      <c r="BL67" s="35"/>
      <c r="BM67" s="36"/>
      <c r="BN67" s="89"/>
      <c r="BO67" s="36"/>
      <c r="BP67" s="89"/>
      <c r="BQ67" s="35"/>
      <c r="BR67" s="36"/>
      <c r="BS67" s="89"/>
      <c r="BT67" s="35"/>
      <c r="BU67" s="36"/>
      <c r="BV67" s="89"/>
      <c r="BW67" s="37"/>
      <c r="BX67" s="92"/>
      <c r="BY67" s="35"/>
      <c r="BZ67" s="36"/>
      <c r="CA67" s="89"/>
      <c r="CB67" s="35"/>
      <c r="CC67" s="36"/>
      <c r="CD67" s="89"/>
      <c r="CE67" s="36"/>
      <c r="CF67" s="89"/>
      <c r="CG67" s="35"/>
      <c r="CH67" s="36"/>
      <c r="CI67" s="89"/>
      <c r="CJ67" s="35"/>
      <c r="CK67" s="36"/>
      <c r="CL67" s="89"/>
      <c r="CM67" s="35"/>
      <c r="CN67" s="349">
        <v>138</v>
      </c>
      <c r="CO67" s="216"/>
      <c r="CP67" s="217"/>
      <c r="CQ67" s="350">
        <v>72</v>
      </c>
      <c r="CR67" s="216"/>
      <c r="CS67" s="217"/>
      <c r="CT67" s="350">
        <v>3</v>
      </c>
      <c r="CU67" s="217"/>
      <c r="CV67" s="368">
        <v>90</v>
      </c>
      <c r="CW67" s="369"/>
      <c r="CX67" s="370"/>
      <c r="CY67" s="350">
        <v>34</v>
      </c>
      <c r="CZ67" s="216"/>
      <c r="DA67" s="217"/>
      <c r="DB67" s="350">
        <v>3</v>
      </c>
      <c r="DC67" s="313"/>
      <c r="DD67" s="100"/>
      <c r="DE67" s="35"/>
      <c r="DF67" s="36"/>
      <c r="DG67" s="89"/>
      <c r="DH67" s="35"/>
      <c r="DI67" s="36"/>
      <c r="DJ67" s="89"/>
      <c r="DK67" s="35"/>
      <c r="DL67" s="89"/>
      <c r="DM67" s="35"/>
      <c r="DN67" s="36"/>
      <c r="DO67" s="89"/>
      <c r="DP67" s="35"/>
      <c r="DQ67" s="36"/>
      <c r="DR67" s="89"/>
      <c r="DS67" s="35"/>
      <c r="DT67" s="374">
        <v>6</v>
      </c>
      <c r="DU67" s="216"/>
      <c r="DV67" s="244"/>
      <c r="DW67" s="375" t="s">
        <v>228</v>
      </c>
      <c r="DX67" s="216"/>
      <c r="DY67" s="216"/>
      <c r="DZ67" s="216"/>
      <c r="EA67" s="216"/>
      <c r="EB67" s="216"/>
      <c r="EC67" s="216"/>
      <c r="ED67" s="244"/>
      <c r="EE67" s="101"/>
      <c r="EF67" s="101"/>
      <c r="EG67" s="101"/>
      <c r="EH67" s="101"/>
      <c r="EI67" s="101"/>
      <c r="EJ67" s="101"/>
      <c r="EK67" s="101"/>
      <c r="EL67" s="101"/>
      <c r="EM67" s="101"/>
      <c r="EN67" s="101"/>
      <c r="EO67" s="101"/>
      <c r="EP67" s="101"/>
      <c r="EQ67" s="101"/>
      <c r="ER67" s="101"/>
      <c r="ES67" s="101"/>
      <c r="ET67" s="102"/>
      <c r="EU67" s="102"/>
      <c r="EV67" s="46"/>
      <c r="EW67" s="46"/>
      <c r="EX67" s="46"/>
      <c r="EY67" s="46"/>
      <c r="EZ67" s="46"/>
    </row>
    <row r="68" spans="1:156" ht="43.5" customHeight="1">
      <c r="A68" s="64" t="s">
        <v>229</v>
      </c>
      <c r="B68" s="485" t="s">
        <v>230</v>
      </c>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313"/>
      <c r="AF68" s="88"/>
      <c r="AG68" s="88"/>
      <c r="AH68" s="88"/>
      <c r="AI68" s="88"/>
      <c r="AJ68" s="391" t="s">
        <v>231</v>
      </c>
      <c r="AK68" s="216"/>
      <c r="AL68" s="217"/>
      <c r="AM68" s="371">
        <v>5</v>
      </c>
      <c r="AN68" s="216"/>
      <c r="AO68" s="313"/>
      <c r="AP68" s="349">
        <f t="shared" si="7"/>
        <v>428</v>
      </c>
      <c r="AQ68" s="216"/>
      <c r="AR68" s="217"/>
      <c r="AS68" s="350">
        <f t="shared" si="8"/>
        <v>208</v>
      </c>
      <c r="AT68" s="216"/>
      <c r="AU68" s="313"/>
      <c r="AV68" s="349"/>
      <c r="AW68" s="216"/>
      <c r="AX68" s="217"/>
      <c r="AY68" s="350"/>
      <c r="AZ68" s="216"/>
      <c r="BA68" s="217"/>
      <c r="BB68" s="350">
        <v>208</v>
      </c>
      <c r="BC68" s="216"/>
      <c r="BD68" s="217"/>
      <c r="BE68" s="350"/>
      <c r="BF68" s="216"/>
      <c r="BG68" s="244"/>
      <c r="BH68" s="349"/>
      <c r="BI68" s="216"/>
      <c r="BJ68" s="217"/>
      <c r="BK68" s="350"/>
      <c r="BL68" s="216"/>
      <c r="BM68" s="217"/>
      <c r="BN68" s="350"/>
      <c r="BO68" s="217"/>
      <c r="BP68" s="350"/>
      <c r="BQ68" s="216"/>
      <c r="BR68" s="217"/>
      <c r="BS68" s="350"/>
      <c r="BT68" s="216"/>
      <c r="BU68" s="217"/>
      <c r="BV68" s="350"/>
      <c r="BW68" s="244"/>
      <c r="BX68" s="351"/>
      <c r="BY68" s="216"/>
      <c r="BZ68" s="217"/>
      <c r="CA68" s="350"/>
      <c r="CB68" s="216"/>
      <c r="CC68" s="217"/>
      <c r="CD68" s="350"/>
      <c r="CE68" s="217"/>
      <c r="CF68" s="350"/>
      <c r="CG68" s="216"/>
      <c r="CH68" s="217"/>
      <c r="CI68" s="350"/>
      <c r="CJ68" s="216"/>
      <c r="CK68" s="217"/>
      <c r="CL68" s="350"/>
      <c r="CM68" s="313"/>
      <c r="CN68" s="349">
        <v>138</v>
      </c>
      <c r="CO68" s="216"/>
      <c r="CP68" s="217"/>
      <c r="CQ68" s="350">
        <v>72</v>
      </c>
      <c r="CR68" s="216"/>
      <c r="CS68" s="217"/>
      <c r="CT68" s="350">
        <v>3</v>
      </c>
      <c r="CU68" s="217"/>
      <c r="CV68" s="368">
        <v>90</v>
      </c>
      <c r="CW68" s="369"/>
      <c r="CX68" s="370"/>
      <c r="CY68" s="350">
        <v>34</v>
      </c>
      <c r="CZ68" s="216"/>
      <c r="DA68" s="217"/>
      <c r="DB68" s="350">
        <v>3</v>
      </c>
      <c r="DC68" s="244"/>
      <c r="DD68" s="351">
        <v>200</v>
      </c>
      <c r="DE68" s="216"/>
      <c r="DF68" s="217"/>
      <c r="DG68" s="350">
        <v>102</v>
      </c>
      <c r="DH68" s="216"/>
      <c r="DI68" s="217"/>
      <c r="DJ68" s="350">
        <v>6</v>
      </c>
      <c r="DK68" s="244"/>
      <c r="DL68" s="350"/>
      <c r="DM68" s="216"/>
      <c r="DN68" s="217"/>
      <c r="DO68" s="350"/>
      <c r="DP68" s="216"/>
      <c r="DQ68" s="217"/>
      <c r="DR68" s="350"/>
      <c r="DS68" s="244"/>
      <c r="DT68" s="219">
        <f t="shared" ref="DT68" si="9">SUM(BN68+BV68+CD68+CL68+CT68+DB68+DJ68+DR68)</f>
        <v>12</v>
      </c>
      <c r="DU68" s="220"/>
      <c r="DV68" s="221"/>
      <c r="DW68" s="483" t="s">
        <v>232</v>
      </c>
      <c r="DX68" s="216"/>
      <c r="DY68" s="216"/>
      <c r="DZ68" s="216"/>
      <c r="EA68" s="216"/>
      <c r="EB68" s="216"/>
      <c r="EC68" s="216"/>
      <c r="ED68" s="244"/>
      <c r="EE68" s="101"/>
      <c r="EF68" s="101"/>
      <c r="EG68" s="101"/>
      <c r="EH68" s="101"/>
      <c r="EI68" s="101"/>
      <c r="EJ68" s="101"/>
      <c r="EK68" s="101"/>
      <c r="EL68" s="101"/>
      <c r="EM68" s="101"/>
      <c r="EN68" s="101"/>
      <c r="EO68" s="101"/>
      <c r="EP68" s="101"/>
      <c r="EQ68" s="101"/>
      <c r="ER68" s="101"/>
      <c r="ES68" s="101"/>
      <c r="ET68" s="102"/>
      <c r="EU68" s="102"/>
      <c r="EV68" s="46"/>
      <c r="EW68" s="46"/>
      <c r="EX68" s="46"/>
      <c r="EY68" s="46"/>
      <c r="EZ68" s="46"/>
    </row>
    <row r="69" spans="1:156" ht="49.5" customHeight="1">
      <c r="A69" s="103" t="s">
        <v>233</v>
      </c>
      <c r="B69" s="490" t="s">
        <v>234</v>
      </c>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2"/>
      <c r="AF69" s="104"/>
      <c r="AG69" s="104"/>
      <c r="AH69" s="104"/>
      <c r="AI69" s="104"/>
      <c r="AJ69" s="332"/>
      <c r="AK69" s="216"/>
      <c r="AL69" s="217"/>
      <c r="AM69" s="342"/>
      <c r="AN69" s="216"/>
      <c r="AO69" s="313"/>
      <c r="AP69" s="362"/>
      <c r="AQ69" s="344"/>
      <c r="AR69" s="345"/>
      <c r="AS69" s="363"/>
      <c r="AT69" s="344"/>
      <c r="AU69" s="364"/>
      <c r="AV69" s="311"/>
      <c r="AW69" s="216"/>
      <c r="AX69" s="217"/>
      <c r="AY69" s="312"/>
      <c r="AZ69" s="216"/>
      <c r="BA69" s="217"/>
      <c r="BB69" s="312"/>
      <c r="BC69" s="216"/>
      <c r="BD69" s="217"/>
      <c r="BE69" s="312"/>
      <c r="BF69" s="216"/>
      <c r="BG69" s="244"/>
      <c r="BH69" s="311"/>
      <c r="BI69" s="216"/>
      <c r="BJ69" s="217"/>
      <c r="BK69" s="312"/>
      <c r="BL69" s="216"/>
      <c r="BM69" s="217"/>
      <c r="BN69" s="312"/>
      <c r="BO69" s="217"/>
      <c r="BP69" s="312"/>
      <c r="BQ69" s="216"/>
      <c r="BR69" s="217"/>
      <c r="BS69" s="312"/>
      <c r="BT69" s="216"/>
      <c r="BU69" s="217"/>
      <c r="BV69" s="312"/>
      <c r="BW69" s="244"/>
      <c r="BX69" s="354"/>
      <c r="BY69" s="216"/>
      <c r="BZ69" s="217"/>
      <c r="CA69" s="312"/>
      <c r="CB69" s="216"/>
      <c r="CC69" s="217"/>
      <c r="CD69" s="312"/>
      <c r="CE69" s="217"/>
      <c r="CF69" s="312"/>
      <c r="CG69" s="216"/>
      <c r="CH69" s="217"/>
      <c r="CI69" s="312"/>
      <c r="CJ69" s="216"/>
      <c r="CK69" s="217"/>
      <c r="CL69" s="312"/>
      <c r="CM69" s="313"/>
      <c r="CN69" s="311"/>
      <c r="CO69" s="216"/>
      <c r="CP69" s="217"/>
      <c r="CQ69" s="381"/>
      <c r="CR69" s="344"/>
      <c r="CS69" s="345"/>
      <c r="CT69" s="381"/>
      <c r="CU69" s="345"/>
      <c r="CV69" s="382"/>
      <c r="CW69" s="344"/>
      <c r="CX69" s="345"/>
      <c r="CY69" s="381"/>
      <c r="CZ69" s="344"/>
      <c r="DA69" s="345"/>
      <c r="DB69" s="381"/>
      <c r="DC69" s="481"/>
      <c r="DD69" s="312"/>
      <c r="DE69" s="216"/>
      <c r="DF69" s="217"/>
      <c r="DG69" s="312"/>
      <c r="DH69" s="216"/>
      <c r="DI69" s="217"/>
      <c r="DJ69" s="312"/>
      <c r="DK69" s="313"/>
      <c r="DL69" s="312"/>
      <c r="DM69" s="216"/>
      <c r="DN69" s="217"/>
      <c r="DO69" s="312"/>
      <c r="DP69" s="216"/>
      <c r="DQ69" s="217"/>
      <c r="DR69" s="312"/>
      <c r="DS69" s="313"/>
      <c r="DT69" s="219"/>
      <c r="DU69" s="220"/>
      <c r="DV69" s="221"/>
      <c r="DW69" s="372" t="s">
        <v>235</v>
      </c>
      <c r="DX69" s="216"/>
      <c r="DY69" s="216"/>
      <c r="DZ69" s="216"/>
      <c r="EA69" s="216"/>
      <c r="EB69" s="216"/>
      <c r="EC69" s="216"/>
      <c r="ED69" s="244"/>
      <c r="EE69" s="86"/>
      <c r="EF69" s="86"/>
      <c r="EG69" s="86"/>
      <c r="EH69" s="86"/>
      <c r="EI69" s="86"/>
      <c r="EJ69" s="86"/>
      <c r="EK69" s="86"/>
      <c r="EL69" s="86"/>
      <c r="EM69" s="86"/>
      <c r="EN69" s="86"/>
      <c r="EO69" s="86"/>
      <c r="EP69" s="86"/>
      <c r="EQ69" s="86"/>
      <c r="ER69" s="86"/>
      <c r="ES69" s="86"/>
      <c r="ET69" s="87"/>
      <c r="EU69" s="87"/>
      <c r="EV69" s="46"/>
      <c r="EW69" s="46"/>
      <c r="EX69" s="46"/>
      <c r="EY69" s="46"/>
      <c r="EZ69" s="46"/>
    </row>
    <row r="70" spans="1:156" ht="49.5" customHeight="1">
      <c r="A70" s="105" t="s">
        <v>236</v>
      </c>
      <c r="B70" s="334" t="s">
        <v>237</v>
      </c>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7"/>
      <c r="AF70" s="106"/>
      <c r="AG70" s="106"/>
      <c r="AH70" s="106"/>
      <c r="AI70" s="106"/>
      <c r="AJ70" s="107"/>
      <c r="AK70" s="108"/>
      <c r="AL70" s="109"/>
      <c r="AM70" s="371">
        <v>3</v>
      </c>
      <c r="AN70" s="216"/>
      <c r="AO70" s="244"/>
      <c r="AP70" s="349">
        <f t="shared" si="7"/>
        <v>90</v>
      </c>
      <c r="AQ70" s="216"/>
      <c r="AR70" s="217"/>
      <c r="AS70" s="350">
        <f t="shared" si="8"/>
        <v>34</v>
      </c>
      <c r="AT70" s="216"/>
      <c r="AU70" s="313"/>
      <c r="AV70" s="349">
        <v>20</v>
      </c>
      <c r="AW70" s="216"/>
      <c r="AX70" s="217"/>
      <c r="AY70" s="350"/>
      <c r="AZ70" s="216"/>
      <c r="BA70" s="217"/>
      <c r="BB70" s="350"/>
      <c r="BC70" s="216"/>
      <c r="BD70" s="217"/>
      <c r="BE70" s="350">
        <v>14</v>
      </c>
      <c r="BF70" s="216"/>
      <c r="BG70" s="244"/>
      <c r="BH70" s="100"/>
      <c r="BI70" s="108"/>
      <c r="BJ70" s="109"/>
      <c r="BK70" s="89"/>
      <c r="BL70" s="108"/>
      <c r="BM70" s="109"/>
      <c r="BN70" s="89"/>
      <c r="BO70" s="109"/>
      <c r="BP70" s="89"/>
      <c r="BQ70" s="108"/>
      <c r="BR70" s="109"/>
      <c r="BS70" s="89"/>
      <c r="BT70" s="108"/>
      <c r="BU70" s="109"/>
      <c r="BV70" s="89"/>
      <c r="BW70" s="110"/>
      <c r="BX70" s="349">
        <v>90</v>
      </c>
      <c r="BY70" s="216"/>
      <c r="BZ70" s="217"/>
      <c r="CA70" s="350">
        <v>34</v>
      </c>
      <c r="CB70" s="216"/>
      <c r="CC70" s="217"/>
      <c r="CD70" s="350">
        <v>3</v>
      </c>
      <c r="CE70" s="217"/>
      <c r="CF70" s="89"/>
      <c r="CG70" s="108"/>
      <c r="CH70" s="109"/>
      <c r="CI70" s="89"/>
      <c r="CJ70" s="108"/>
      <c r="CK70" s="109"/>
      <c r="CL70" s="89"/>
      <c r="CM70" s="108"/>
      <c r="CN70" s="100"/>
      <c r="CO70" s="108"/>
      <c r="CP70" s="109"/>
      <c r="CQ70" s="89"/>
      <c r="CR70" s="108"/>
      <c r="CS70" s="109"/>
      <c r="CT70" s="89"/>
      <c r="CU70" s="109"/>
      <c r="CV70" s="111"/>
      <c r="CW70" s="112"/>
      <c r="CX70" s="113"/>
      <c r="CY70" s="89"/>
      <c r="CZ70" s="108"/>
      <c r="DA70" s="109"/>
      <c r="DB70" s="89"/>
      <c r="DC70" s="110"/>
      <c r="DD70" s="89"/>
      <c r="DE70" s="108"/>
      <c r="DF70" s="109"/>
      <c r="DG70" s="89"/>
      <c r="DH70" s="108"/>
      <c r="DI70" s="109"/>
      <c r="DJ70" s="89"/>
      <c r="DK70" s="108"/>
      <c r="DL70" s="89"/>
      <c r="DM70" s="108"/>
      <c r="DN70" s="109"/>
      <c r="DO70" s="89"/>
      <c r="DP70" s="108"/>
      <c r="DQ70" s="109"/>
      <c r="DR70" s="89"/>
      <c r="DS70" s="108"/>
      <c r="DT70" s="373">
        <v>3</v>
      </c>
      <c r="DU70" s="216"/>
      <c r="DV70" s="313"/>
      <c r="DW70" s="375" t="s">
        <v>238</v>
      </c>
      <c r="DX70" s="216"/>
      <c r="DY70" s="216"/>
      <c r="DZ70" s="216"/>
      <c r="EA70" s="216"/>
      <c r="EB70" s="216"/>
      <c r="EC70" s="216"/>
      <c r="ED70" s="244"/>
      <c r="EE70" s="87"/>
      <c r="EF70" s="87"/>
      <c r="EG70" s="87"/>
      <c r="EH70" s="87"/>
      <c r="EI70" s="87"/>
      <c r="EJ70" s="87"/>
      <c r="EK70" s="87"/>
      <c r="EL70" s="87"/>
      <c r="EM70" s="87"/>
      <c r="EN70" s="87"/>
      <c r="EO70" s="87"/>
      <c r="EP70" s="87"/>
      <c r="EQ70" s="87"/>
      <c r="ER70" s="87"/>
      <c r="ES70" s="87"/>
      <c r="ET70" s="87"/>
      <c r="EU70" s="87"/>
      <c r="EV70" s="46"/>
      <c r="EW70" s="46"/>
      <c r="EX70" s="46"/>
      <c r="EY70" s="46"/>
      <c r="EZ70" s="46"/>
    </row>
    <row r="71" spans="1:156" ht="51.75" customHeight="1">
      <c r="A71" s="114" t="s">
        <v>239</v>
      </c>
      <c r="B71" s="493" t="s">
        <v>240</v>
      </c>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96"/>
      <c r="AJ71" s="488"/>
      <c r="AK71" s="216"/>
      <c r="AL71" s="217"/>
      <c r="AM71" s="371">
        <v>4</v>
      </c>
      <c r="AN71" s="216"/>
      <c r="AO71" s="244"/>
      <c r="AP71" s="349">
        <f t="shared" si="7"/>
        <v>108</v>
      </c>
      <c r="AQ71" s="216"/>
      <c r="AR71" s="217"/>
      <c r="AS71" s="350">
        <f t="shared" si="8"/>
        <v>54</v>
      </c>
      <c r="AT71" s="216"/>
      <c r="AU71" s="313"/>
      <c r="AV71" s="349">
        <v>34</v>
      </c>
      <c r="AW71" s="216"/>
      <c r="AX71" s="217"/>
      <c r="AY71" s="89"/>
      <c r="AZ71" s="108"/>
      <c r="BA71" s="109"/>
      <c r="BB71" s="350"/>
      <c r="BC71" s="216"/>
      <c r="BD71" s="217"/>
      <c r="BE71" s="350">
        <v>20</v>
      </c>
      <c r="BF71" s="216"/>
      <c r="BG71" s="244"/>
      <c r="BH71" s="100"/>
      <c r="BI71" s="108"/>
      <c r="BJ71" s="109"/>
      <c r="BK71" s="89"/>
      <c r="BL71" s="108"/>
      <c r="BM71" s="109"/>
      <c r="BN71" s="89"/>
      <c r="BO71" s="109"/>
      <c r="BP71" s="89"/>
      <c r="BQ71" s="108"/>
      <c r="BR71" s="109"/>
      <c r="BS71" s="89"/>
      <c r="BT71" s="108"/>
      <c r="BU71" s="109"/>
      <c r="BV71" s="89"/>
      <c r="BW71" s="110"/>
      <c r="BX71" s="92"/>
      <c r="BY71" s="108"/>
      <c r="BZ71" s="109"/>
      <c r="CA71" s="89"/>
      <c r="CB71" s="108"/>
      <c r="CC71" s="109"/>
      <c r="CD71" s="89"/>
      <c r="CE71" s="109"/>
      <c r="CF71" s="350">
        <v>108</v>
      </c>
      <c r="CG71" s="216"/>
      <c r="CH71" s="217"/>
      <c r="CI71" s="350">
        <v>54</v>
      </c>
      <c r="CJ71" s="216"/>
      <c r="CK71" s="217"/>
      <c r="CL71" s="350">
        <v>3</v>
      </c>
      <c r="CM71" s="244"/>
      <c r="CN71" s="100"/>
      <c r="CO71" s="108"/>
      <c r="CP71" s="109"/>
      <c r="CQ71" s="89"/>
      <c r="CR71" s="108"/>
      <c r="CS71" s="109"/>
      <c r="CT71" s="89"/>
      <c r="CU71" s="109"/>
      <c r="CV71" s="111"/>
      <c r="CW71" s="112"/>
      <c r="CX71" s="113"/>
      <c r="CY71" s="89"/>
      <c r="CZ71" s="108"/>
      <c r="DA71" s="109"/>
      <c r="DB71" s="89"/>
      <c r="DC71" s="110"/>
      <c r="DD71" s="89"/>
      <c r="DE71" s="108"/>
      <c r="DF71" s="109"/>
      <c r="DG71" s="89"/>
      <c r="DH71" s="108"/>
      <c r="DI71" s="109"/>
      <c r="DJ71" s="89"/>
      <c r="DK71" s="108"/>
      <c r="DL71" s="89"/>
      <c r="DM71" s="108"/>
      <c r="DN71" s="109"/>
      <c r="DO71" s="89"/>
      <c r="DP71" s="108"/>
      <c r="DQ71" s="109"/>
      <c r="DR71" s="89"/>
      <c r="DS71" s="108"/>
      <c r="DT71" s="487">
        <f t="shared" ref="DT71:DT72" si="10">SUM(BN71+BV71+CD71+CL71+CT71+DB71+DJ71+DR71)</f>
        <v>3</v>
      </c>
      <c r="DU71" s="220"/>
      <c r="DV71" s="221"/>
      <c r="DW71" s="375" t="s">
        <v>241</v>
      </c>
      <c r="DX71" s="216"/>
      <c r="DY71" s="216"/>
      <c r="DZ71" s="216"/>
      <c r="EA71" s="216"/>
      <c r="EB71" s="216"/>
      <c r="EC71" s="216"/>
      <c r="ED71" s="244"/>
      <c r="EE71" s="87"/>
      <c r="EF71" s="87"/>
      <c r="EG71" s="87"/>
      <c r="EH71" s="87"/>
      <c r="EI71" s="87"/>
      <c r="EJ71" s="87"/>
      <c r="EK71" s="87"/>
      <c r="EL71" s="87"/>
      <c r="EM71" s="87"/>
      <c r="EN71" s="87"/>
      <c r="EO71" s="87"/>
      <c r="EP71" s="87"/>
      <c r="EQ71" s="87"/>
      <c r="ER71" s="87"/>
      <c r="ES71" s="87"/>
      <c r="ET71" s="87"/>
      <c r="EU71" s="87"/>
      <c r="EV71" s="46"/>
      <c r="EW71" s="46"/>
      <c r="EX71" s="46"/>
      <c r="EY71" s="46"/>
      <c r="EZ71" s="46"/>
    </row>
    <row r="72" spans="1:156" ht="48.75" customHeight="1">
      <c r="A72" s="64" t="s">
        <v>242</v>
      </c>
      <c r="B72" s="388" t="s">
        <v>416</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7"/>
      <c r="AF72" s="115"/>
      <c r="AG72" s="115"/>
      <c r="AH72" s="115"/>
      <c r="AI72" s="115"/>
      <c r="AJ72" s="298"/>
      <c r="AK72" s="216"/>
      <c r="AL72" s="217"/>
      <c r="AM72" s="299" t="s">
        <v>216</v>
      </c>
      <c r="AN72" s="216"/>
      <c r="AO72" s="216"/>
      <c r="AP72" s="349">
        <f t="shared" si="7"/>
        <v>394</v>
      </c>
      <c r="AQ72" s="216"/>
      <c r="AR72" s="217"/>
      <c r="AS72" s="350">
        <f t="shared" si="8"/>
        <v>172</v>
      </c>
      <c r="AT72" s="216"/>
      <c r="AU72" s="313"/>
      <c r="AV72" s="349">
        <v>108</v>
      </c>
      <c r="AW72" s="216"/>
      <c r="AX72" s="217"/>
      <c r="AY72" s="350"/>
      <c r="AZ72" s="216"/>
      <c r="BA72" s="217"/>
      <c r="BB72" s="350"/>
      <c r="BC72" s="216"/>
      <c r="BD72" s="217"/>
      <c r="BE72" s="350">
        <v>64</v>
      </c>
      <c r="BF72" s="216"/>
      <c r="BG72" s="244"/>
      <c r="BH72" s="302"/>
      <c r="BI72" s="216"/>
      <c r="BJ72" s="217"/>
      <c r="BK72" s="303"/>
      <c r="BL72" s="216"/>
      <c r="BM72" s="217"/>
      <c r="BN72" s="303"/>
      <c r="BO72" s="217"/>
      <c r="BP72" s="303"/>
      <c r="BQ72" s="216"/>
      <c r="BR72" s="217"/>
      <c r="BS72" s="303"/>
      <c r="BT72" s="216"/>
      <c r="BU72" s="217"/>
      <c r="BV72" s="303"/>
      <c r="BW72" s="244"/>
      <c r="BX72" s="305"/>
      <c r="BY72" s="216"/>
      <c r="BZ72" s="217"/>
      <c r="CA72" s="303"/>
      <c r="CB72" s="216"/>
      <c r="CC72" s="217"/>
      <c r="CD72" s="303"/>
      <c r="CE72" s="217"/>
      <c r="CF72" s="303"/>
      <c r="CG72" s="216"/>
      <c r="CH72" s="217"/>
      <c r="CI72" s="303"/>
      <c r="CJ72" s="216"/>
      <c r="CK72" s="217"/>
      <c r="CL72" s="303"/>
      <c r="CM72" s="216"/>
      <c r="CN72" s="302">
        <v>256</v>
      </c>
      <c r="CO72" s="216"/>
      <c r="CP72" s="217"/>
      <c r="CQ72" s="303">
        <v>108</v>
      </c>
      <c r="CR72" s="216"/>
      <c r="CS72" s="217"/>
      <c r="CT72" s="303">
        <v>6</v>
      </c>
      <c r="CU72" s="217"/>
      <c r="CV72" s="368">
        <v>138</v>
      </c>
      <c r="CW72" s="369"/>
      <c r="CX72" s="370"/>
      <c r="CY72" s="303">
        <v>64</v>
      </c>
      <c r="CZ72" s="216"/>
      <c r="DA72" s="217"/>
      <c r="DB72" s="303">
        <v>3</v>
      </c>
      <c r="DC72" s="244"/>
      <c r="DD72" s="303"/>
      <c r="DE72" s="216"/>
      <c r="DF72" s="217"/>
      <c r="DG72" s="303"/>
      <c r="DH72" s="216"/>
      <c r="DI72" s="217"/>
      <c r="DJ72" s="303"/>
      <c r="DK72" s="217"/>
      <c r="DL72" s="305"/>
      <c r="DM72" s="216"/>
      <c r="DN72" s="217"/>
      <c r="DO72" s="303"/>
      <c r="DP72" s="216"/>
      <c r="DQ72" s="217"/>
      <c r="DR72" s="303"/>
      <c r="DS72" s="244"/>
      <c r="DT72" s="219">
        <f t="shared" si="10"/>
        <v>9</v>
      </c>
      <c r="DU72" s="220"/>
      <c r="DV72" s="221"/>
      <c r="DW72" s="314" t="s">
        <v>243</v>
      </c>
      <c r="DX72" s="216"/>
      <c r="DY72" s="216"/>
      <c r="DZ72" s="216"/>
      <c r="EA72" s="216"/>
      <c r="EB72" s="216"/>
      <c r="EC72" s="216"/>
      <c r="ED72" s="244"/>
      <c r="EE72" s="61"/>
      <c r="EF72" s="61"/>
      <c r="EG72" s="61"/>
      <c r="EH72" s="61"/>
      <c r="EI72" s="61"/>
      <c r="EJ72" s="61"/>
      <c r="EK72" s="61"/>
      <c r="EL72" s="61"/>
      <c r="EM72" s="61"/>
      <c r="EN72" s="61"/>
      <c r="EO72" s="61"/>
      <c r="EP72" s="61"/>
      <c r="EQ72" s="61"/>
      <c r="ER72" s="61"/>
      <c r="ES72" s="61"/>
      <c r="ET72" s="61"/>
      <c r="EU72" s="61"/>
      <c r="EV72" s="46"/>
      <c r="EW72" s="46"/>
      <c r="EX72" s="46"/>
      <c r="EY72" s="46"/>
      <c r="EZ72" s="46"/>
    </row>
    <row r="73" spans="1:156" ht="43.5" customHeight="1">
      <c r="A73" s="62" t="s">
        <v>244</v>
      </c>
      <c r="B73" s="498" t="s">
        <v>245</v>
      </c>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5"/>
      <c r="AF73" s="116"/>
      <c r="AG73" s="116"/>
      <c r="AH73" s="116"/>
      <c r="AI73" s="116"/>
      <c r="AJ73" s="117"/>
      <c r="AK73" s="118"/>
      <c r="AL73" s="70"/>
      <c r="AM73" s="71"/>
      <c r="AN73" s="69"/>
      <c r="AO73" s="69"/>
      <c r="AP73" s="311"/>
      <c r="AQ73" s="216"/>
      <c r="AR73" s="217"/>
      <c r="AS73" s="312"/>
      <c r="AT73" s="216"/>
      <c r="AU73" s="313"/>
      <c r="AV73" s="72"/>
      <c r="AW73" s="69"/>
      <c r="AX73" s="70"/>
      <c r="AY73" s="73"/>
      <c r="AZ73" s="69"/>
      <c r="BA73" s="70"/>
      <c r="BB73" s="73"/>
      <c r="BC73" s="69"/>
      <c r="BD73" s="70"/>
      <c r="BE73" s="73"/>
      <c r="BF73" s="69"/>
      <c r="BG73" s="74"/>
      <c r="BH73" s="72"/>
      <c r="BI73" s="69"/>
      <c r="BJ73" s="70"/>
      <c r="BK73" s="73"/>
      <c r="BL73" s="69"/>
      <c r="BM73" s="70"/>
      <c r="BN73" s="73"/>
      <c r="BO73" s="70"/>
      <c r="BP73" s="73"/>
      <c r="BQ73" s="69"/>
      <c r="BR73" s="70"/>
      <c r="BS73" s="73"/>
      <c r="BT73" s="69"/>
      <c r="BU73" s="70"/>
      <c r="BV73" s="73"/>
      <c r="BW73" s="74"/>
      <c r="BX73" s="75"/>
      <c r="BY73" s="69"/>
      <c r="BZ73" s="70"/>
      <c r="CA73" s="73"/>
      <c r="CB73" s="69"/>
      <c r="CC73" s="70"/>
      <c r="CD73" s="73"/>
      <c r="CE73" s="70"/>
      <c r="CF73" s="73"/>
      <c r="CG73" s="69"/>
      <c r="CH73" s="70"/>
      <c r="CI73" s="73"/>
      <c r="CJ73" s="69"/>
      <c r="CK73" s="70"/>
      <c r="CL73" s="73"/>
      <c r="CM73" s="69"/>
      <c r="CN73" s="72"/>
      <c r="CO73" s="69"/>
      <c r="CP73" s="70"/>
      <c r="CQ73" s="73"/>
      <c r="CR73" s="69"/>
      <c r="CS73" s="70"/>
      <c r="CT73" s="119"/>
      <c r="CU73" s="120"/>
      <c r="CV73" s="121"/>
      <c r="CW73" s="122"/>
      <c r="CX73" s="123"/>
      <c r="CY73" s="119"/>
      <c r="CZ73" s="69"/>
      <c r="DA73" s="70"/>
      <c r="DB73" s="73"/>
      <c r="DC73" s="74"/>
      <c r="DD73" s="73"/>
      <c r="DE73" s="69"/>
      <c r="DF73" s="70"/>
      <c r="DG73" s="73"/>
      <c r="DH73" s="69"/>
      <c r="DI73" s="70"/>
      <c r="DJ73" s="73"/>
      <c r="DK73" s="69"/>
      <c r="DL73" s="73"/>
      <c r="DM73" s="69"/>
      <c r="DN73" s="70"/>
      <c r="DO73" s="73"/>
      <c r="DP73" s="69"/>
      <c r="DQ73" s="70"/>
      <c r="DR73" s="73"/>
      <c r="DS73" s="74"/>
      <c r="DT73" s="219"/>
      <c r="DU73" s="220"/>
      <c r="DV73" s="221"/>
      <c r="DW73" s="376" t="s">
        <v>207</v>
      </c>
      <c r="DX73" s="216"/>
      <c r="DY73" s="216"/>
      <c r="DZ73" s="216"/>
      <c r="EA73" s="216"/>
      <c r="EB73" s="216"/>
      <c r="EC73" s="216"/>
      <c r="ED73" s="244"/>
      <c r="EE73" s="60"/>
      <c r="EF73" s="60"/>
      <c r="EG73" s="60"/>
      <c r="EH73" s="60"/>
      <c r="EI73" s="60"/>
      <c r="EJ73" s="60"/>
      <c r="EK73" s="60"/>
      <c r="EL73" s="60"/>
      <c r="EM73" s="60"/>
      <c r="EN73" s="60"/>
      <c r="EO73" s="60"/>
      <c r="EP73" s="60"/>
      <c r="EQ73" s="60"/>
      <c r="ER73" s="60"/>
      <c r="ES73" s="60"/>
      <c r="ET73" s="61"/>
      <c r="EU73" s="61"/>
      <c r="EV73" s="46"/>
      <c r="EW73" s="46"/>
      <c r="EX73" s="46"/>
      <c r="EY73" s="46"/>
      <c r="EZ73" s="46"/>
    </row>
    <row r="74" spans="1:156" ht="45" customHeight="1">
      <c r="A74" s="64" t="s">
        <v>246</v>
      </c>
      <c r="B74" s="499" t="s">
        <v>247</v>
      </c>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7"/>
      <c r="AF74" s="124"/>
      <c r="AG74" s="88"/>
      <c r="AH74" s="88"/>
      <c r="AI74" s="125"/>
      <c r="AJ74" s="126"/>
      <c r="AK74" s="35"/>
      <c r="AL74" s="36"/>
      <c r="AM74" s="371" t="s">
        <v>216</v>
      </c>
      <c r="AN74" s="216"/>
      <c r="AO74" s="244"/>
      <c r="AP74" s="349">
        <f t="shared" si="7"/>
        <v>228</v>
      </c>
      <c r="AQ74" s="216"/>
      <c r="AR74" s="217"/>
      <c r="AS74" s="350">
        <f t="shared" si="8"/>
        <v>106</v>
      </c>
      <c r="AT74" s="216"/>
      <c r="AU74" s="313"/>
      <c r="AV74" s="349">
        <v>54</v>
      </c>
      <c r="AW74" s="216"/>
      <c r="AX74" s="217"/>
      <c r="AY74" s="89"/>
      <c r="AZ74" s="92"/>
      <c r="BA74" s="127"/>
      <c r="BB74" s="350"/>
      <c r="BC74" s="216"/>
      <c r="BD74" s="217"/>
      <c r="BE74" s="350">
        <v>52</v>
      </c>
      <c r="BF74" s="216"/>
      <c r="BG74" s="313"/>
      <c r="BH74" s="100"/>
      <c r="BI74" s="35"/>
      <c r="BJ74" s="36"/>
      <c r="BK74" s="89"/>
      <c r="BL74" s="35"/>
      <c r="BM74" s="36"/>
      <c r="BN74" s="89"/>
      <c r="BO74" s="36"/>
      <c r="BP74" s="89"/>
      <c r="BQ74" s="35"/>
      <c r="BR74" s="36"/>
      <c r="BS74" s="89"/>
      <c r="BT74" s="35"/>
      <c r="BU74" s="36"/>
      <c r="BV74" s="89"/>
      <c r="BW74" s="37"/>
      <c r="BX74" s="92"/>
      <c r="BY74" s="35"/>
      <c r="BZ74" s="36"/>
      <c r="CA74" s="89"/>
      <c r="CB74" s="35"/>
      <c r="CC74" s="36"/>
      <c r="CD74" s="89"/>
      <c r="CE74" s="36"/>
      <c r="CF74" s="89"/>
      <c r="CG74" s="35"/>
      <c r="CH74" s="36"/>
      <c r="CI74" s="89"/>
      <c r="CJ74" s="35"/>
      <c r="CK74" s="36"/>
      <c r="CL74" s="89"/>
      <c r="CM74" s="35"/>
      <c r="CN74" s="349">
        <v>138</v>
      </c>
      <c r="CO74" s="216"/>
      <c r="CP74" s="313"/>
      <c r="CQ74" s="350">
        <v>72</v>
      </c>
      <c r="CR74" s="216"/>
      <c r="CS74" s="313"/>
      <c r="CT74" s="350">
        <v>3</v>
      </c>
      <c r="CU74" s="313"/>
      <c r="CV74" s="368">
        <v>90</v>
      </c>
      <c r="CW74" s="369"/>
      <c r="CX74" s="486"/>
      <c r="CY74" s="350">
        <v>34</v>
      </c>
      <c r="CZ74" s="216"/>
      <c r="DA74" s="313"/>
      <c r="DB74" s="350">
        <v>3</v>
      </c>
      <c r="DC74" s="313"/>
      <c r="DD74" s="302"/>
      <c r="DE74" s="216"/>
      <c r="DF74" s="217"/>
      <c r="DG74" s="303"/>
      <c r="DH74" s="216"/>
      <c r="DI74" s="217"/>
      <c r="DJ74" s="303"/>
      <c r="DK74" s="217"/>
      <c r="DL74" s="305"/>
      <c r="DM74" s="216"/>
      <c r="DN74" s="217"/>
      <c r="DO74" s="303"/>
      <c r="DP74" s="216"/>
      <c r="DQ74" s="217"/>
      <c r="DR74" s="303"/>
      <c r="DS74" s="244"/>
      <c r="DT74" s="219">
        <v>6</v>
      </c>
      <c r="DU74" s="220"/>
      <c r="DV74" s="221"/>
      <c r="DW74" s="375" t="s">
        <v>248</v>
      </c>
      <c r="DX74" s="216"/>
      <c r="DY74" s="216"/>
      <c r="DZ74" s="216"/>
      <c r="EA74" s="216"/>
      <c r="EB74" s="216"/>
      <c r="EC74" s="216"/>
      <c r="ED74" s="244"/>
      <c r="EE74" s="45"/>
      <c r="EF74" s="45"/>
      <c r="EG74" s="45"/>
      <c r="EH74" s="45"/>
      <c r="EI74" s="45"/>
      <c r="EJ74" s="45"/>
      <c r="EK74" s="45"/>
      <c r="EL74" s="45"/>
      <c r="EM74" s="45"/>
      <c r="EN74" s="45"/>
      <c r="EO74" s="45"/>
      <c r="EP74" s="45"/>
      <c r="EQ74" s="45"/>
      <c r="ER74" s="45"/>
      <c r="ES74" s="45"/>
      <c r="ET74" s="61"/>
      <c r="EU74" s="61"/>
      <c r="EV74" s="46"/>
      <c r="EW74" s="46"/>
      <c r="EX74" s="46"/>
      <c r="EY74" s="46"/>
      <c r="EZ74" s="46"/>
    </row>
    <row r="75" spans="1:156" ht="45" customHeight="1">
      <c r="A75" s="64" t="s">
        <v>249</v>
      </c>
      <c r="B75" s="403" t="s">
        <v>250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7"/>
      <c r="AF75" s="88"/>
      <c r="AG75" s="88"/>
      <c r="AH75" s="88"/>
      <c r="AI75" s="88"/>
      <c r="AJ75" s="126"/>
      <c r="AK75" s="35"/>
      <c r="AL75" s="36"/>
      <c r="AM75" s="371">
        <v>7</v>
      </c>
      <c r="AN75" s="216"/>
      <c r="AO75" s="244"/>
      <c r="AP75" s="349">
        <f t="shared" si="7"/>
        <v>138</v>
      </c>
      <c r="AQ75" s="216"/>
      <c r="AR75" s="217"/>
      <c r="AS75" s="350">
        <f t="shared" si="8"/>
        <v>68</v>
      </c>
      <c r="AT75" s="216"/>
      <c r="AU75" s="313"/>
      <c r="AV75" s="100"/>
      <c r="AW75" s="35"/>
      <c r="AX75" s="36"/>
      <c r="AY75" s="89"/>
      <c r="AZ75" s="35"/>
      <c r="BA75" s="36"/>
      <c r="BB75" s="350">
        <v>68</v>
      </c>
      <c r="BC75" s="216"/>
      <c r="BD75" s="217"/>
      <c r="BE75" s="89"/>
      <c r="BF75" s="35"/>
      <c r="BG75" s="37"/>
      <c r="BH75" s="100"/>
      <c r="BI75" s="35"/>
      <c r="BJ75" s="36"/>
      <c r="BK75" s="89"/>
      <c r="BL75" s="35"/>
      <c r="BM75" s="36"/>
      <c r="BN75" s="89"/>
      <c r="BO75" s="36"/>
      <c r="BP75" s="89"/>
      <c r="BQ75" s="35"/>
      <c r="BR75" s="36"/>
      <c r="BS75" s="89"/>
      <c r="BT75" s="35"/>
      <c r="BU75" s="36"/>
      <c r="BV75" s="89"/>
      <c r="BW75" s="37"/>
      <c r="BX75" s="92"/>
      <c r="BY75" s="35"/>
      <c r="BZ75" s="36"/>
      <c r="CA75" s="89"/>
      <c r="CB75" s="35"/>
      <c r="CC75" s="36"/>
      <c r="CD75" s="89"/>
      <c r="CE75" s="36"/>
      <c r="CF75" s="89"/>
      <c r="CG75" s="35"/>
      <c r="CH75" s="36"/>
      <c r="CI75" s="89"/>
      <c r="CJ75" s="35"/>
      <c r="CK75" s="36"/>
      <c r="CL75" s="89"/>
      <c r="CM75" s="35"/>
      <c r="CN75" s="100"/>
      <c r="CO75" s="35"/>
      <c r="CP75" s="36"/>
      <c r="CQ75" s="89"/>
      <c r="CR75" s="35"/>
      <c r="CS75" s="36"/>
      <c r="CT75" s="89"/>
      <c r="CU75" s="36"/>
      <c r="CV75" s="111"/>
      <c r="CW75" s="112"/>
      <c r="CX75" s="113"/>
      <c r="CY75" s="89"/>
      <c r="CZ75" s="35"/>
      <c r="DA75" s="36"/>
      <c r="DB75" s="89"/>
      <c r="DC75" s="37"/>
      <c r="DD75" s="303">
        <v>138</v>
      </c>
      <c r="DE75" s="216"/>
      <c r="DF75" s="217"/>
      <c r="DG75" s="303">
        <v>68</v>
      </c>
      <c r="DH75" s="216"/>
      <c r="DI75" s="217"/>
      <c r="DJ75" s="303">
        <v>3</v>
      </c>
      <c r="DK75" s="217"/>
      <c r="DL75" s="305"/>
      <c r="DM75" s="216"/>
      <c r="DN75" s="217"/>
      <c r="DO75" s="303"/>
      <c r="DP75" s="216"/>
      <c r="DQ75" s="217"/>
      <c r="DR75" s="303"/>
      <c r="DS75" s="244"/>
      <c r="DT75" s="219">
        <f t="shared" ref="DT75:DT76" si="11">SUM(BN75+BV75+CD75+CL75+CT75+DB75+DJ75+DR75)</f>
        <v>3</v>
      </c>
      <c r="DU75" s="220"/>
      <c r="DV75" s="221"/>
      <c r="DW75" s="375" t="s">
        <v>251</v>
      </c>
      <c r="DX75" s="216"/>
      <c r="DY75" s="216"/>
      <c r="DZ75" s="216"/>
      <c r="EA75" s="216"/>
      <c r="EB75" s="216"/>
      <c r="EC75" s="216"/>
      <c r="ED75" s="244"/>
      <c r="EE75" s="45"/>
      <c r="EF75" s="45"/>
      <c r="EG75" s="45"/>
      <c r="EH75" s="45"/>
      <c r="EI75" s="45"/>
      <c r="EJ75" s="45"/>
      <c r="EK75" s="45"/>
      <c r="EL75" s="45"/>
      <c r="EM75" s="45"/>
      <c r="EN75" s="45"/>
      <c r="EO75" s="45"/>
      <c r="EP75" s="45"/>
      <c r="EQ75" s="45"/>
      <c r="ER75" s="45"/>
      <c r="ES75" s="45"/>
      <c r="ET75" s="61"/>
      <c r="EU75" s="61"/>
      <c r="EV75" s="46"/>
      <c r="EW75" s="46"/>
      <c r="EX75" s="46"/>
      <c r="EY75" s="46"/>
      <c r="EZ75" s="46"/>
    </row>
    <row r="76" spans="1:156" ht="54.75" customHeight="1">
      <c r="A76" s="64" t="s">
        <v>252</v>
      </c>
      <c r="B76" s="493" t="s">
        <v>253</v>
      </c>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67"/>
      <c r="AF76" s="88"/>
      <c r="AG76" s="88"/>
      <c r="AH76" s="88"/>
      <c r="AI76" s="125"/>
      <c r="AJ76" s="488">
        <v>7</v>
      </c>
      <c r="AK76" s="216"/>
      <c r="AL76" s="217"/>
      <c r="AM76" s="371"/>
      <c r="AN76" s="216"/>
      <c r="AO76" s="244"/>
      <c r="AP76" s="349">
        <f t="shared" si="7"/>
        <v>138</v>
      </c>
      <c r="AQ76" s="216"/>
      <c r="AR76" s="217"/>
      <c r="AS76" s="350">
        <f t="shared" si="8"/>
        <v>68</v>
      </c>
      <c r="AT76" s="216"/>
      <c r="AU76" s="313"/>
      <c r="AV76" s="349"/>
      <c r="AW76" s="216"/>
      <c r="AX76" s="217"/>
      <c r="AY76" s="350"/>
      <c r="AZ76" s="216"/>
      <c r="BA76" s="217"/>
      <c r="BB76" s="350">
        <v>68</v>
      </c>
      <c r="BC76" s="216"/>
      <c r="BD76" s="217"/>
      <c r="BE76" s="350"/>
      <c r="BF76" s="216"/>
      <c r="BG76" s="244"/>
      <c r="BH76" s="100"/>
      <c r="BI76" s="35"/>
      <c r="BJ76" s="36"/>
      <c r="BK76" s="89"/>
      <c r="BL76" s="35"/>
      <c r="BM76" s="36"/>
      <c r="BN76" s="89"/>
      <c r="BO76" s="36"/>
      <c r="BP76" s="89"/>
      <c r="BQ76" s="35"/>
      <c r="BR76" s="36"/>
      <c r="BS76" s="89"/>
      <c r="BT76" s="35"/>
      <c r="BU76" s="36"/>
      <c r="BV76" s="89"/>
      <c r="BW76" s="37"/>
      <c r="BX76" s="92"/>
      <c r="BY76" s="35"/>
      <c r="BZ76" s="36"/>
      <c r="CA76" s="89"/>
      <c r="CB76" s="35"/>
      <c r="CC76" s="36"/>
      <c r="CD76" s="89"/>
      <c r="CE76" s="36"/>
      <c r="CF76" s="89"/>
      <c r="CG76" s="35"/>
      <c r="CH76" s="36"/>
      <c r="CI76" s="89"/>
      <c r="CJ76" s="35"/>
      <c r="CK76" s="36"/>
      <c r="CL76" s="89"/>
      <c r="CM76" s="35"/>
      <c r="CN76" s="100"/>
      <c r="CO76" s="35"/>
      <c r="CP76" s="36"/>
      <c r="CQ76" s="89"/>
      <c r="CR76" s="35"/>
      <c r="CS76" s="36"/>
      <c r="CT76" s="89"/>
      <c r="CU76" s="36"/>
      <c r="CV76" s="111"/>
      <c r="CW76" s="112"/>
      <c r="CX76" s="113"/>
      <c r="CY76" s="89"/>
      <c r="CZ76" s="35"/>
      <c r="DA76" s="36"/>
      <c r="DB76" s="89"/>
      <c r="DC76" s="37"/>
      <c r="DD76" s="303">
        <v>138</v>
      </c>
      <c r="DE76" s="216"/>
      <c r="DF76" s="217"/>
      <c r="DG76" s="303">
        <v>68</v>
      </c>
      <c r="DH76" s="216"/>
      <c r="DI76" s="217"/>
      <c r="DJ76" s="303">
        <v>3</v>
      </c>
      <c r="DK76" s="216"/>
      <c r="DL76" s="303"/>
      <c r="DM76" s="216"/>
      <c r="DN76" s="217"/>
      <c r="DO76" s="303"/>
      <c r="DP76" s="216"/>
      <c r="DQ76" s="217"/>
      <c r="DR76" s="303"/>
      <c r="DS76" s="244"/>
      <c r="DT76" s="219">
        <f t="shared" si="11"/>
        <v>3</v>
      </c>
      <c r="DU76" s="220"/>
      <c r="DV76" s="221"/>
      <c r="DW76" s="377" t="s">
        <v>391</v>
      </c>
      <c r="DX76" s="216"/>
      <c r="DY76" s="216"/>
      <c r="DZ76" s="216"/>
      <c r="EA76" s="216"/>
      <c r="EB76" s="216"/>
      <c r="EC76" s="216"/>
      <c r="ED76" s="244"/>
      <c r="EE76" s="45"/>
      <c r="EF76" s="45"/>
      <c r="EG76" s="45"/>
      <c r="EH76" s="45"/>
      <c r="EI76" s="45"/>
      <c r="EJ76" s="45"/>
      <c r="EK76" s="45"/>
      <c r="EL76" s="45"/>
      <c r="EM76" s="45"/>
      <c r="EN76" s="45"/>
      <c r="EO76" s="45"/>
      <c r="EP76" s="45"/>
      <c r="EQ76" s="45"/>
      <c r="ER76" s="45"/>
      <c r="ES76" s="45"/>
      <c r="ET76" s="61"/>
      <c r="EU76" s="61"/>
      <c r="EV76" s="46"/>
      <c r="EW76" s="46"/>
      <c r="EX76" s="46"/>
      <c r="EY76" s="46"/>
      <c r="EZ76" s="46"/>
    </row>
    <row r="77" spans="1:156" ht="46.5" customHeight="1">
      <c r="A77" s="128" t="s">
        <v>254</v>
      </c>
      <c r="B77" s="500" t="s">
        <v>255</v>
      </c>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1"/>
      <c r="AF77" s="41"/>
      <c r="AG77" s="41"/>
      <c r="AH77" s="41"/>
      <c r="AI77" s="40"/>
      <c r="AJ77" s="129"/>
      <c r="AK77" s="130"/>
      <c r="AL77" s="131"/>
      <c r="AM77" s="132"/>
      <c r="AN77" s="130"/>
      <c r="AO77" s="133"/>
      <c r="AP77" s="311"/>
      <c r="AQ77" s="216"/>
      <c r="AR77" s="217"/>
      <c r="AS77" s="312"/>
      <c r="AT77" s="216"/>
      <c r="AU77" s="313"/>
      <c r="AV77" s="129"/>
      <c r="AW77" s="130"/>
      <c r="AX77" s="131"/>
      <c r="AY77" s="132"/>
      <c r="AZ77" s="130"/>
      <c r="BA77" s="131"/>
      <c r="BB77" s="132"/>
      <c r="BC77" s="130"/>
      <c r="BD77" s="131"/>
      <c r="BE77" s="132"/>
      <c r="BF77" s="130"/>
      <c r="BG77" s="133"/>
      <c r="BH77" s="134"/>
      <c r="BI77" s="135"/>
      <c r="BJ77" s="136"/>
      <c r="BK77" s="137"/>
      <c r="BL77" s="135"/>
      <c r="BM77" s="136"/>
      <c r="BN77" s="137"/>
      <c r="BO77" s="136"/>
      <c r="BP77" s="137"/>
      <c r="BQ77" s="135"/>
      <c r="BR77" s="136"/>
      <c r="BS77" s="137"/>
      <c r="BT77" s="135"/>
      <c r="BU77" s="136"/>
      <c r="BV77" s="137"/>
      <c r="BW77" s="138"/>
      <c r="BX77" s="139"/>
      <c r="BY77" s="135"/>
      <c r="BZ77" s="136"/>
      <c r="CA77" s="137"/>
      <c r="CB77" s="135"/>
      <c r="CC77" s="136"/>
      <c r="CD77" s="137"/>
      <c r="CE77" s="136"/>
      <c r="CF77" s="137"/>
      <c r="CG77" s="135"/>
      <c r="CH77" s="136"/>
      <c r="CI77" s="137"/>
      <c r="CJ77" s="135"/>
      <c r="CK77" s="136"/>
      <c r="CL77" s="137"/>
      <c r="CM77" s="135"/>
      <c r="CN77" s="134"/>
      <c r="CO77" s="135"/>
      <c r="CP77" s="136"/>
      <c r="CQ77" s="137"/>
      <c r="CR77" s="135"/>
      <c r="CS77" s="136"/>
      <c r="CT77" s="137"/>
      <c r="CU77" s="140"/>
      <c r="CV77" s="141"/>
      <c r="CW77" s="142"/>
      <c r="CX77" s="143"/>
      <c r="CY77" s="144"/>
      <c r="CZ77" s="135"/>
      <c r="DA77" s="136"/>
      <c r="DB77" s="137"/>
      <c r="DC77" s="138"/>
      <c r="DD77" s="139"/>
      <c r="DE77" s="135"/>
      <c r="DF77" s="136"/>
      <c r="DG77" s="137"/>
      <c r="DH77" s="135"/>
      <c r="DI77" s="136"/>
      <c r="DJ77" s="137"/>
      <c r="DK77" s="135"/>
      <c r="DL77" s="137"/>
      <c r="DM77" s="135"/>
      <c r="DN77" s="136"/>
      <c r="DO77" s="137"/>
      <c r="DP77" s="135"/>
      <c r="DQ77" s="136"/>
      <c r="DR77" s="137"/>
      <c r="DS77" s="135"/>
      <c r="DT77" s="219"/>
      <c r="DU77" s="220"/>
      <c r="DV77" s="221"/>
      <c r="DW77" s="489" t="s">
        <v>256</v>
      </c>
      <c r="DX77" s="216"/>
      <c r="DY77" s="216"/>
      <c r="DZ77" s="216"/>
      <c r="EA77" s="216"/>
      <c r="EB77" s="216"/>
      <c r="EC77" s="216"/>
      <c r="ED77" s="244"/>
      <c r="EE77" s="57"/>
      <c r="EF77" s="57"/>
      <c r="EG77" s="57"/>
      <c r="EH77" s="57"/>
      <c r="EI77" s="57"/>
      <c r="EJ77" s="57"/>
      <c r="EK77" s="57"/>
      <c r="EL77" s="57"/>
      <c r="EM77" s="57"/>
      <c r="EN77" s="57"/>
      <c r="EO77" s="57"/>
      <c r="EP77" s="57"/>
      <c r="EQ77" s="57"/>
      <c r="ER77" s="57"/>
      <c r="ES77" s="57"/>
      <c r="ET77" s="145"/>
      <c r="EU77" s="145"/>
      <c r="EV77" s="46"/>
      <c r="EW77" s="46"/>
      <c r="EX77" s="46"/>
      <c r="EY77" s="46"/>
      <c r="EZ77" s="46"/>
    </row>
    <row r="78" spans="1:156" ht="91.5" customHeight="1">
      <c r="A78" s="105" t="s">
        <v>257</v>
      </c>
      <c r="B78" s="338" t="s">
        <v>258</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426">
        <v>5</v>
      </c>
      <c r="AK78" s="216"/>
      <c r="AL78" s="217"/>
      <c r="AM78" s="298"/>
      <c r="AN78" s="216"/>
      <c r="AO78" s="244"/>
      <c r="AP78" s="349">
        <f t="shared" si="7"/>
        <v>138</v>
      </c>
      <c r="AQ78" s="216"/>
      <c r="AR78" s="217"/>
      <c r="AS78" s="350">
        <f t="shared" si="8"/>
        <v>72</v>
      </c>
      <c r="AT78" s="216"/>
      <c r="AU78" s="313"/>
      <c r="AV78" s="349"/>
      <c r="AW78" s="216"/>
      <c r="AX78" s="217"/>
      <c r="AY78" s="89"/>
      <c r="AZ78" s="35"/>
      <c r="BA78" s="36"/>
      <c r="BB78" s="350">
        <v>72</v>
      </c>
      <c r="BC78" s="216"/>
      <c r="BD78" s="217"/>
      <c r="BE78" s="350"/>
      <c r="BF78" s="216"/>
      <c r="BG78" s="244"/>
      <c r="BH78" s="146"/>
      <c r="BI78" s="35"/>
      <c r="BJ78" s="36"/>
      <c r="BK78" s="77"/>
      <c r="BL78" s="35"/>
      <c r="BM78" s="36"/>
      <c r="BN78" s="77"/>
      <c r="BO78" s="36"/>
      <c r="BP78" s="77"/>
      <c r="BQ78" s="35"/>
      <c r="BR78" s="36"/>
      <c r="BS78" s="77"/>
      <c r="BT78" s="35"/>
      <c r="BU78" s="36"/>
      <c r="BV78" s="77"/>
      <c r="BW78" s="37"/>
      <c r="BX78" s="78"/>
      <c r="BY78" s="35"/>
      <c r="BZ78" s="36"/>
      <c r="CA78" s="77"/>
      <c r="CB78" s="35"/>
      <c r="CC78" s="36"/>
      <c r="CD78" s="77"/>
      <c r="CE78" s="36"/>
      <c r="CF78" s="77"/>
      <c r="CG78" s="35"/>
      <c r="CH78" s="36"/>
      <c r="CI78" s="77"/>
      <c r="CJ78" s="35"/>
      <c r="CK78" s="36"/>
      <c r="CL78" s="77"/>
      <c r="CM78" s="35"/>
      <c r="CN78" s="302">
        <v>138</v>
      </c>
      <c r="CO78" s="216"/>
      <c r="CP78" s="217"/>
      <c r="CQ78" s="303">
        <v>72</v>
      </c>
      <c r="CR78" s="216"/>
      <c r="CS78" s="217"/>
      <c r="CT78" s="303">
        <v>3</v>
      </c>
      <c r="CU78" s="217"/>
      <c r="CV78" s="111"/>
      <c r="CW78" s="112"/>
      <c r="CX78" s="113"/>
      <c r="CY78" s="77"/>
      <c r="CZ78" s="35"/>
      <c r="DA78" s="36"/>
      <c r="DB78" s="77"/>
      <c r="DC78" s="37"/>
      <c r="DD78" s="77"/>
      <c r="DE78" s="35"/>
      <c r="DF78" s="36"/>
      <c r="DG78" s="77"/>
      <c r="DH78" s="35"/>
      <c r="DI78" s="36"/>
      <c r="DJ78" s="77"/>
      <c r="DK78" s="35"/>
      <c r="DL78" s="77"/>
      <c r="DM78" s="35"/>
      <c r="DN78" s="36"/>
      <c r="DO78" s="77"/>
      <c r="DP78" s="35"/>
      <c r="DQ78" s="36"/>
      <c r="DR78" s="77"/>
      <c r="DS78" s="37"/>
      <c r="DT78" s="374">
        <v>3</v>
      </c>
      <c r="DU78" s="216"/>
      <c r="DV78" s="313"/>
      <c r="DW78" s="314" t="s">
        <v>259</v>
      </c>
      <c r="DX78" s="216"/>
      <c r="DY78" s="216"/>
      <c r="DZ78" s="216"/>
      <c r="EA78" s="216"/>
      <c r="EB78" s="216"/>
      <c r="EC78" s="216"/>
      <c r="ED78" s="244"/>
      <c r="EE78" s="57"/>
      <c r="EF78" s="57"/>
      <c r="EG78" s="57"/>
      <c r="EH78" s="57"/>
      <c r="EI78" s="57"/>
      <c r="EJ78" s="57"/>
      <c r="EK78" s="57"/>
      <c r="EL78" s="57"/>
      <c r="EM78" s="57"/>
      <c r="EN78" s="57"/>
      <c r="EO78" s="57"/>
      <c r="EP78" s="57"/>
      <c r="EQ78" s="57"/>
      <c r="ER78" s="57"/>
      <c r="ES78" s="57"/>
      <c r="ET78" s="145"/>
      <c r="EU78" s="145"/>
      <c r="EV78" s="46"/>
      <c r="EW78" s="46"/>
      <c r="EX78" s="46"/>
      <c r="EY78" s="46"/>
      <c r="EZ78" s="46"/>
    </row>
    <row r="79" spans="1:156" ht="43.5" customHeight="1">
      <c r="A79" s="105" t="s">
        <v>260</v>
      </c>
      <c r="B79" s="338" t="s">
        <v>261</v>
      </c>
      <c r="C79" s="216"/>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7"/>
      <c r="AF79" s="147"/>
      <c r="AG79" s="147"/>
      <c r="AH79" s="147"/>
      <c r="AI79" s="147"/>
      <c r="AJ79" s="426">
        <v>7</v>
      </c>
      <c r="AK79" s="216"/>
      <c r="AL79" s="217"/>
      <c r="AM79" s="298">
        <v>6</v>
      </c>
      <c r="AN79" s="216"/>
      <c r="AO79" s="244"/>
      <c r="AP79" s="349">
        <f t="shared" si="7"/>
        <v>228</v>
      </c>
      <c r="AQ79" s="216"/>
      <c r="AR79" s="217"/>
      <c r="AS79" s="350">
        <f t="shared" si="8"/>
        <v>98</v>
      </c>
      <c r="AT79" s="216"/>
      <c r="AU79" s="313"/>
      <c r="AV79" s="349"/>
      <c r="AW79" s="216"/>
      <c r="AX79" s="217"/>
      <c r="AY79" s="89"/>
      <c r="AZ79" s="35"/>
      <c r="BA79" s="36"/>
      <c r="BB79" s="501">
        <v>98</v>
      </c>
      <c r="BC79" s="216"/>
      <c r="BD79" s="217"/>
      <c r="BE79" s="350"/>
      <c r="BF79" s="216"/>
      <c r="BG79" s="244"/>
      <c r="BH79" s="146"/>
      <c r="BI79" s="35"/>
      <c r="BJ79" s="36"/>
      <c r="BK79" s="77"/>
      <c r="BL79" s="35"/>
      <c r="BM79" s="36"/>
      <c r="BN79" s="77"/>
      <c r="BO79" s="36"/>
      <c r="BP79" s="77"/>
      <c r="BQ79" s="35"/>
      <c r="BR79" s="36"/>
      <c r="BS79" s="77"/>
      <c r="BT79" s="35"/>
      <c r="BU79" s="36"/>
      <c r="BV79" s="77"/>
      <c r="BW79" s="37"/>
      <c r="BX79" s="78"/>
      <c r="BY79" s="35"/>
      <c r="BZ79" s="36"/>
      <c r="CA79" s="77"/>
      <c r="CB79" s="35"/>
      <c r="CC79" s="36"/>
      <c r="CD79" s="77"/>
      <c r="CE79" s="36"/>
      <c r="CF79" s="77"/>
      <c r="CG79" s="35"/>
      <c r="CH79" s="36"/>
      <c r="CI79" s="77"/>
      <c r="CJ79" s="35"/>
      <c r="CK79" s="36"/>
      <c r="CL79" s="77"/>
      <c r="CM79" s="35"/>
      <c r="CN79" s="79"/>
      <c r="CO79" s="78"/>
      <c r="CP79" s="83"/>
      <c r="CQ79" s="77"/>
      <c r="CR79" s="78"/>
      <c r="CS79" s="83"/>
      <c r="CT79" s="77"/>
      <c r="CU79" s="83"/>
      <c r="CV79" s="368">
        <v>138</v>
      </c>
      <c r="CW79" s="369"/>
      <c r="CX79" s="370"/>
      <c r="CY79" s="303">
        <v>64</v>
      </c>
      <c r="CZ79" s="216"/>
      <c r="DA79" s="217"/>
      <c r="DB79" s="303">
        <v>3</v>
      </c>
      <c r="DC79" s="244"/>
      <c r="DD79" s="302">
        <v>90</v>
      </c>
      <c r="DE79" s="216"/>
      <c r="DF79" s="217"/>
      <c r="DG79" s="303">
        <v>34</v>
      </c>
      <c r="DH79" s="216"/>
      <c r="DI79" s="217"/>
      <c r="DJ79" s="303">
        <v>3</v>
      </c>
      <c r="DK79" s="217"/>
      <c r="DL79" s="77"/>
      <c r="DM79" s="35"/>
      <c r="DN79" s="36"/>
      <c r="DO79" s="77"/>
      <c r="DP79" s="35"/>
      <c r="DQ79" s="36"/>
      <c r="DR79" s="77"/>
      <c r="DS79" s="37"/>
      <c r="DT79" s="374">
        <v>6</v>
      </c>
      <c r="DU79" s="216"/>
      <c r="DV79" s="313"/>
      <c r="DW79" s="314" t="s">
        <v>262</v>
      </c>
      <c r="DX79" s="216"/>
      <c r="DY79" s="216"/>
      <c r="DZ79" s="216"/>
      <c r="EA79" s="216"/>
      <c r="EB79" s="216"/>
      <c r="EC79" s="216"/>
      <c r="ED79" s="244"/>
      <c r="EE79" s="57"/>
      <c r="EF79" s="57"/>
      <c r="EG79" s="57"/>
      <c r="EH79" s="57"/>
      <c r="EI79" s="57"/>
      <c r="EJ79" s="57"/>
      <c r="EK79" s="57"/>
      <c r="EL79" s="57"/>
      <c r="EM79" s="57"/>
      <c r="EN79" s="57"/>
      <c r="EO79" s="57"/>
      <c r="EP79" s="57"/>
      <c r="EQ79" s="57"/>
      <c r="ER79" s="57"/>
      <c r="ES79" s="57"/>
      <c r="ET79" s="145"/>
      <c r="EU79" s="145"/>
      <c r="EV79" s="46"/>
      <c r="EW79" s="46"/>
      <c r="EX79" s="46"/>
      <c r="EY79" s="46"/>
      <c r="EZ79" s="46"/>
    </row>
    <row r="80" spans="1:156" ht="48" customHeight="1">
      <c r="A80" s="64" t="s">
        <v>263</v>
      </c>
      <c r="B80" s="338" t="s">
        <v>264</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65"/>
      <c r="AG80" s="65"/>
      <c r="AH80" s="65"/>
      <c r="AI80" s="81"/>
      <c r="AJ80" s="426"/>
      <c r="AK80" s="216"/>
      <c r="AL80" s="217"/>
      <c r="AM80" s="299" t="s">
        <v>265</v>
      </c>
      <c r="AN80" s="216"/>
      <c r="AO80" s="244"/>
      <c r="AP80" s="349">
        <f t="shared" si="7"/>
        <v>90</v>
      </c>
      <c r="AQ80" s="216"/>
      <c r="AR80" s="217"/>
      <c r="AS80" s="350">
        <f t="shared" si="8"/>
        <v>34</v>
      </c>
      <c r="AT80" s="216"/>
      <c r="AU80" s="313"/>
      <c r="AV80" s="349">
        <v>20</v>
      </c>
      <c r="AW80" s="216"/>
      <c r="AX80" s="217"/>
      <c r="AY80" s="350"/>
      <c r="AZ80" s="216"/>
      <c r="BA80" s="217"/>
      <c r="BB80" s="350"/>
      <c r="BC80" s="216"/>
      <c r="BD80" s="217"/>
      <c r="BE80" s="350">
        <v>14</v>
      </c>
      <c r="BF80" s="216"/>
      <c r="BG80" s="244"/>
      <c r="BH80" s="302"/>
      <c r="BI80" s="216"/>
      <c r="BJ80" s="217"/>
      <c r="BK80" s="303"/>
      <c r="BL80" s="216"/>
      <c r="BM80" s="217"/>
      <c r="BN80" s="303"/>
      <c r="BO80" s="217"/>
      <c r="BP80" s="303"/>
      <c r="BQ80" s="216"/>
      <c r="BR80" s="217"/>
      <c r="BS80" s="303"/>
      <c r="BT80" s="216"/>
      <c r="BU80" s="217"/>
      <c r="BV80" s="303"/>
      <c r="BW80" s="244"/>
      <c r="BX80" s="305"/>
      <c r="BY80" s="216"/>
      <c r="BZ80" s="217"/>
      <c r="CA80" s="303"/>
      <c r="CB80" s="216"/>
      <c r="CC80" s="217"/>
      <c r="CD80" s="303"/>
      <c r="CE80" s="217"/>
      <c r="CF80" s="303"/>
      <c r="CG80" s="216"/>
      <c r="CH80" s="217"/>
      <c r="CI80" s="303"/>
      <c r="CJ80" s="216"/>
      <c r="CK80" s="217"/>
      <c r="CL80" s="303"/>
      <c r="CM80" s="216"/>
      <c r="CN80" s="302"/>
      <c r="CO80" s="216"/>
      <c r="CP80" s="217"/>
      <c r="CQ80" s="303"/>
      <c r="CR80" s="216"/>
      <c r="CS80" s="217"/>
      <c r="CT80" s="303"/>
      <c r="CU80" s="217"/>
      <c r="CV80" s="368"/>
      <c r="CW80" s="369"/>
      <c r="CX80" s="370"/>
      <c r="CY80" s="303"/>
      <c r="CZ80" s="216"/>
      <c r="DA80" s="217"/>
      <c r="DB80" s="303"/>
      <c r="DC80" s="244"/>
      <c r="DD80" s="303">
        <v>90</v>
      </c>
      <c r="DE80" s="216"/>
      <c r="DF80" s="217"/>
      <c r="DG80" s="303">
        <v>34</v>
      </c>
      <c r="DH80" s="216"/>
      <c r="DI80" s="217"/>
      <c r="DJ80" s="303">
        <v>3</v>
      </c>
      <c r="DK80" s="216"/>
      <c r="DL80" s="303"/>
      <c r="DM80" s="216"/>
      <c r="DN80" s="217"/>
      <c r="DO80" s="303"/>
      <c r="DP80" s="216"/>
      <c r="DQ80" s="217"/>
      <c r="DR80" s="303"/>
      <c r="DS80" s="244"/>
      <c r="DT80" s="219">
        <f>SUM(BN80+BV80+CD80+CL80+CT80+DB80+DJ80+DR80)</f>
        <v>3</v>
      </c>
      <c r="DU80" s="220"/>
      <c r="DV80" s="221"/>
      <c r="DW80" s="314" t="s">
        <v>266</v>
      </c>
      <c r="DX80" s="216"/>
      <c r="DY80" s="216"/>
      <c r="DZ80" s="216"/>
      <c r="EA80" s="216"/>
      <c r="EB80" s="216"/>
      <c r="EC80" s="216"/>
      <c r="ED80" s="244"/>
      <c r="EE80" s="57"/>
      <c r="EF80" s="57"/>
      <c r="EG80" s="57"/>
      <c r="EH80" s="57"/>
      <c r="EI80" s="57"/>
      <c r="EJ80" s="57"/>
      <c r="EK80" s="57"/>
      <c r="EL80" s="57"/>
      <c r="EM80" s="57"/>
      <c r="EN80" s="57"/>
      <c r="EO80" s="57"/>
      <c r="EP80" s="57"/>
      <c r="EQ80" s="57"/>
      <c r="ER80" s="57"/>
      <c r="ES80" s="57"/>
      <c r="ET80" s="145"/>
      <c r="EU80" s="145"/>
      <c r="EV80" s="46"/>
      <c r="EW80" s="46"/>
      <c r="EX80" s="46"/>
      <c r="EY80" s="46"/>
      <c r="EZ80" s="46"/>
    </row>
    <row r="81" spans="1:156" ht="50.25" customHeight="1">
      <c r="A81" s="62" t="s">
        <v>267</v>
      </c>
      <c r="B81" s="333" t="s">
        <v>268</v>
      </c>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7"/>
      <c r="AF81" s="65"/>
      <c r="AG81" s="65"/>
      <c r="AH81" s="65"/>
      <c r="AI81" s="81"/>
      <c r="AJ81" s="148"/>
      <c r="AK81" s="69"/>
      <c r="AL81" s="70"/>
      <c r="AM81" s="71"/>
      <c r="AN81" s="69"/>
      <c r="AO81" s="74"/>
      <c r="AP81" s="311"/>
      <c r="AQ81" s="216"/>
      <c r="AR81" s="217"/>
      <c r="AS81" s="312"/>
      <c r="AT81" s="216"/>
      <c r="AU81" s="313"/>
      <c r="AV81" s="72"/>
      <c r="AW81" s="69"/>
      <c r="AX81" s="70"/>
      <c r="AY81" s="73"/>
      <c r="AZ81" s="69"/>
      <c r="BA81" s="70"/>
      <c r="BB81" s="73"/>
      <c r="BC81" s="69"/>
      <c r="BD81" s="70"/>
      <c r="BE81" s="73"/>
      <c r="BF81" s="69"/>
      <c r="BG81" s="74"/>
      <c r="BH81" s="72"/>
      <c r="BI81" s="69"/>
      <c r="BJ81" s="70"/>
      <c r="BK81" s="73"/>
      <c r="BL81" s="69"/>
      <c r="BM81" s="70"/>
      <c r="BN81" s="73"/>
      <c r="BO81" s="70"/>
      <c r="BP81" s="73"/>
      <c r="BQ81" s="69"/>
      <c r="BR81" s="70"/>
      <c r="BS81" s="73"/>
      <c r="BT81" s="69"/>
      <c r="BU81" s="70"/>
      <c r="BV81" s="73"/>
      <c r="BW81" s="74"/>
      <c r="BX81" s="75"/>
      <c r="BY81" s="69"/>
      <c r="BZ81" s="70"/>
      <c r="CA81" s="73"/>
      <c r="CB81" s="69"/>
      <c r="CC81" s="70"/>
      <c r="CD81" s="73"/>
      <c r="CE81" s="70"/>
      <c r="CF81" s="73"/>
      <c r="CG81" s="69"/>
      <c r="CH81" s="70"/>
      <c r="CI81" s="73"/>
      <c r="CJ81" s="69"/>
      <c r="CK81" s="70"/>
      <c r="CL81" s="73"/>
      <c r="CM81" s="69"/>
      <c r="CN81" s="72"/>
      <c r="CO81" s="69"/>
      <c r="CP81" s="70"/>
      <c r="CQ81" s="73"/>
      <c r="CR81" s="69"/>
      <c r="CS81" s="70"/>
      <c r="CT81" s="119"/>
      <c r="CU81" s="120"/>
      <c r="CV81" s="121"/>
      <c r="CW81" s="122"/>
      <c r="CX81" s="123"/>
      <c r="CY81" s="119"/>
      <c r="CZ81" s="118"/>
      <c r="DA81" s="70"/>
      <c r="DB81" s="73"/>
      <c r="DC81" s="74"/>
      <c r="DD81" s="73"/>
      <c r="DE81" s="69"/>
      <c r="DF81" s="70"/>
      <c r="DG81" s="73"/>
      <c r="DH81" s="69"/>
      <c r="DI81" s="70"/>
      <c r="DJ81" s="73"/>
      <c r="DK81" s="69"/>
      <c r="DL81" s="73"/>
      <c r="DM81" s="69"/>
      <c r="DN81" s="70"/>
      <c r="DO81" s="73"/>
      <c r="DP81" s="69"/>
      <c r="DQ81" s="70"/>
      <c r="DR81" s="73"/>
      <c r="DS81" s="74"/>
      <c r="DT81" s="149"/>
      <c r="DU81" s="150"/>
      <c r="DV81" s="151"/>
      <c r="DW81" s="497" t="s">
        <v>269</v>
      </c>
      <c r="DX81" s="216"/>
      <c r="DY81" s="216"/>
      <c r="DZ81" s="216"/>
      <c r="EA81" s="216"/>
      <c r="EB81" s="216"/>
      <c r="EC81" s="216"/>
      <c r="ED81" s="244"/>
      <c r="EE81" s="57"/>
      <c r="EF81" s="57"/>
      <c r="EG81" s="57"/>
      <c r="EH81" s="57"/>
      <c r="EI81" s="57"/>
      <c r="EJ81" s="57"/>
      <c r="EK81" s="57"/>
      <c r="EL81" s="57"/>
      <c r="EM81" s="57"/>
      <c r="EN81" s="57"/>
      <c r="EO81" s="57"/>
      <c r="EP81" s="57"/>
      <c r="EQ81" s="57"/>
      <c r="ER81" s="57"/>
      <c r="ES81" s="57"/>
      <c r="ET81" s="145"/>
      <c r="EU81" s="145"/>
      <c r="EV81" s="46"/>
      <c r="EW81" s="46"/>
      <c r="EX81" s="46"/>
      <c r="EY81" s="46"/>
      <c r="EZ81" s="46"/>
    </row>
    <row r="82" spans="1:156" ht="53.25" customHeight="1">
      <c r="A82" s="64" t="s">
        <v>270</v>
      </c>
      <c r="B82" s="338" t="s">
        <v>271</v>
      </c>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65"/>
      <c r="AG82" s="65"/>
      <c r="AH82" s="65"/>
      <c r="AI82" s="65"/>
      <c r="AJ82" s="298">
        <v>4</v>
      </c>
      <c r="AK82" s="216"/>
      <c r="AL82" s="217"/>
      <c r="AM82" s="299"/>
      <c r="AN82" s="216"/>
      <c r="AO82" s="216"/>
      <c r="AP82" s="349">
        <f t="shared" si="7"/>
        <v>138</v>
      </c>
      <c r="AQ82" s="216"/>
      <c r="AR82" s="217"/>
      <c r="AS82" s="350">
        <f t="shared" si="8"/>
        <v>72</v>
      </c>
      <c r="AT82" s="216"/>
      <c r="AU82" s="313"/>
      <c r="AV82" s="302"/>
      <c r="AW82" s="216"/>
      <c r="AX82" s="217"/>
      <c r="AY82" s="303"/>
      <c r="AZ82" s="216"/>
      <c r="BA82" s="217"/>
      <c r="BB82" s="303">
        <v>72</v>
      </c>
      <c r="BC82" s="216"/>
      <c r="BD82" s="217"/>
      <c r="BE82" s="303"/>
      <c r="BF82" s="216"/>
      <c r="BG82" s="244"/>
      <c r="BH82" s="302"/>
      <c r="BI82" s="216"/>
      <c r="BJ82" s="217"/>
      <c r="BK82" s="303"/>
      <c r="BL82" s="216"/>
      <c r="BM82" s="217"/>
      <c r="BN82" s="303"/>
      <c r="BO82" s="217"/>
      <c r="BP82" s="303"/>
      <c r="BQ82" s="216"/>
      <c r="BR82" s="217"/>
      <c r="BS82" s="303"/>
      <c r="BT82" s="216"/>
      <c r="BU82" s="217"/>
      <c r="BV82" s="303"/>
      <c r="BW82" s="244"/>
      <c r="BX82" s="305"/>
      <c r="BY82" s="216"/>
      <c r="BZ82" s="217"/>
      <c r="CA82" s="303"/>
      <c r="CB82" s="216"/>
      <c r="CC82" s="217"/>
      <c r="CD82" s="303"/>
      <c r="CE82" s="217"/>
      <c r="CF82" s="303">
        <v>138</v>
      </c>
      <c r="CG82" s="216"/>
      <c r="CH82" s="217"/>
      <c r="CI82" s="303">
        <v>72</v>
      </c>
      <c r="CJ82" s="216"/>
      <c r="CK82" s="217"/>
      <c r="CL82" s="303">
        <v>3</v>
      </c>
      <c r="CM82" s="216"/>
      <c r="CN82" s="302"/>
      <c r="CO82" s="216"/>
      <c r="CP82" s="217"/>
      <c r="CQ82" s="303"/>
      <c r="CR82" s="216"/>
      <c r="CS82" s="217"/>
      <c r="CT82" s="303"/>
      <c r="CU82" s="217"/>
      <c r="CV82" s="368"/>
      <c r="CW82" s="369"/>
      <c r="CX82" s="370"/>
      <c r="CY82" s="303"/>
      <c r="CZ82" s="216"/>
      <c r="DA82" s="217"/>
      <c r="DB82" s="303"/>
      <c r="DC82" s="244"/>
      <c r="DD82" s="305"/>
      <c r="DE82" s="216"/>
      <c r="DF82" s="217"/>
      <c r="DG82" s="303"/>
      <c r="DH82" s="216"/>
      <c r="DI82" s="217"/>
      <c r="DJ82" s="303"/>
      <c r="DK82" s="217"/>
      <c r="DL82" s="303"/>
      <c r="DM82" s="216"/>
      <c r="DN82" s="217"/>
      <c r="DO82" s="303"/>
      <c r="DP82" s="216"/>
      <c r="DQ82" s="217"/>
      <c r="DR82" s="303"/>
      <c r="DS82" s="244"/>
      <c r="DT82" s="219">
        <f>SUM(BN82+BV82+CD82+CL82+CT82+DB82+DJ82+DR82)</f>
        <v>3</v>
      </c>
      <c r="DU82" s="220"/>
      <c r="DV82" s="221"/>
      <c r="DW82" s="331" t="s">
        <v>272</v>
      </c>
      <c r="DX82" s="216"/>
      <c r="DY82" s="216"/>
      <c r="DZ82" s="216"/>
      <c r="EA82" s="216"/>
      <c r="EB82" s="216"/>
      <c r="EC82" s="216"/>
      <c r="ED82" s="244"/>
      <c r="EE82" s="45"/>
      <c r="EF82" s="45"/>
      <c r="EG82" s="45"/>
      <c r="EH82" s="45"/>
      <c r="EI82" s="45"/>
      <c r="EJ82" s="45"/>
      <c r="EK82" s="45"/>
      <c r="EL82" s="45"/>
      <c r="EM82" s="45"/>
      <c r="EN82" s="45"/>
      <c r="EO82" s="45"/>
      <c r="EP82" s="45"/>
      <c r="EQ82" s="45"/>
      <c r="ER82" s="45"/>
      <c r="ES82" s="45"/>
      <c r="ET82" s="61"/>
      <c r="EU82" s="61"/>
      <c r="EV82" s="46"/>
      <c r="EW82" s="46"/>
      <c r="EX82" s="46"/>
      <c r="EY82" s="46"/>
      <c r="EZ82" s="46"/>
    </row>
    <row r="83" spans="1:156" ht="51" customHeight="1">
      <c r="A83" s="105" t="s">
        <v>273</v>
      </c>
      <c r="B83" s="338" t="s">
        <v>274</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147"/>
      <c r="AG83" s="147"/>
      <c r="AH83" s="147"/>
      <c r="AI83" s="147"/>
      <c r="AJ83" s="82"/>
      <c r="AK83" s="76"/>
      <c r="AL83" s="152"/>
      <c r="AM83" s="299">
        <v>6</v>
      </c>
      <c r="AN83" s="216"/>
      <c r="AO83" s="244"/>
      <c r="AP83" s="349">
        <f t="shared" si="7"/>
        <v>180</v>
      </c>
      <c r="AQ83" s="216"/>
      <c r="AR83" s="217"/>
      <c r="AS83" s="350">
        <f t="shared" si="8"/>
        <v>68</v>
      </c>
      <c r="AT83" s="216"/>
      <c r="AU83" s="313"/>
      <c r="AV83" s="349"/>
      <c r="AW83" s="216"/>
      <c r="AX83" s="217"/>
      <c r="AY83" s="89"/>
      <c r="AZ83" s="35"/>
      <c r="BA83" s="36"/>
      <c r="BB83" s="350">
        <v>68</v>
      </c>
      <c r="BC83" s="216"/>
      <c r="BD83" s="217"/>
      <c r="BE83" s="350"/>
      <c r="BF83" s="216"/>
      <c r="BG83" s="244"/>
      <c r="BH83" s="146"/>
      <c r="BI83" s="35"/>
      <c r="BJ83" s="36"/>
      <c r="BK83" s="77"/>
      <c r="BL83" s="35"/>
      <c r="BM83" s="36"/>
      <c r="BN83" s="77"/>
      <c r="BO83" s="36"/>
      <c r="BP83" s="77"/>
      <c r="BQ83" s="35"/>
      <c r="BR83" s="36"/>
      <c r="BS83" s="77"/>
      <c r="BT83" s="35"/>
      <c r="BU83" s="36"/>
      <c r="BV83" s="77"/>
      <c r="BW83" s="37"/>
      <c r="BX83" s="78"/>
      <c r="BY83" s="35"/>
      <c r="BZ83" s="36"/>
      <c r="CA83" s="77"/>
      <c r="CB83" s="35"/>
      <c r="CC83" s="36"/>
      <c r="CD83" s="77"/>
      <c r="CE83" s="36"/>
      <c r="CF83" s="77"/>
      <c r="CG83" s="35"/>
      <c r="CH83" s="36"/>
      <c r="CI83" s="77"/>
      <c r="CJ83" s="35"/>
      <c r="CK83" s="36"/>
      <c r="CL83" s="77"/>
      <c r="CM83" s="35"/>
      <c r="CN83" s="302">
        <v>90</v>
      </c>
      <c r="CO83" s="216"/>
      <c r="CP83" s="216"/>
      <c r="CQ83" s="303">
        <v>36</v>
      </c>
      <c r="CR83" s="216"/>
      <c r="CS83" s="216"/>
      <c r="CT83" s="350"/>
      <c r="CU83" s="313"/>
      <c r="CV83" s="368">
        <v>90</v>
      </c>
      <c r="CW83" s="369"/>
      <c r="CX83" s="370"/>
      <c r="CY83" s="303">
        <v>32</v>
      </c>
      <c r="CZ83" s="216"/>
      <c r="DA83" s="217"/>
      <c r="DB83" s="303">
        <v>3</v>
      </c>
      <c r="DC83" s="216"/>
      <c r="DD83" s="79"/>
      <c r="DE83" s="78"/>
      <c r="DF83" s="83"/>
      <c r="DG83" s="77"/>
      <c r="DH83" s="78"/>
      <c r="DI83" s="83"/>
      <c r="DJ83" s="77"/>
      <c r="DK83" s="78"/>
      <c r="DL83" s="77"/>
      <c r="DM83" s="35"/>
      <c r="DN83" s="36"/>
      <c r="DO83" s="77"/>
      <c r="DP83" s="35"/>
      <c r="DQ83" s="36"/>
      <c r="DR83" s="77"/>
      <c r="DS83" s="37"/>
      <c r="DT83" s="374">
        <v>3</v>
      </c>
      <c r="DU83" s="216"/>
      <c r="DV83" s="313"/>
      <c r="DW83" s="314" t="s">
        <v>275</v>
      </c>
      <c r="DX83" s="216"/>
      <c r="DY83" s="216"/>
      <c r="DZ83" s="216"/>
      <c r="EA83" s="216"/>
      <c r="EB83" s="216"/>
      <c r="EC83" s="216"/>
      <c r="ED83" s="244"/>
      <c r="EE83" s="57"/>
      <c r="EF83" s="57"/>
      <c r="EG83" s="57"/>
      <c r="EH83" s="57"/>
      <c r="EI83" s="57"/>
      <c r="EJ83" s="57"/>
      <c r="EK83" s="57"/>
      <c r="EL83" s="57"/>
      <c r="EM83" s="57"/>
      <c r="EN83" s="57"/>
      <c r="EO83" s="57"/>
      <c r="EP83" s="57"/>
      <c r="EQ83" s="57"/>
      <c r="ER83" s="57"/>
      <c r="ES83" s="57"/>
      <c r="ET83" s="145"/>
      <c r="EU83" s="145"/>
      <c r="EV83" s="46"/>
      <c r="EW83" s="46"/>
      <c r="EX83" s="46"/>
      <c r="EY83" s="46"/>
      <c r="EZ83" s="46"/>
    </row>
    <row r="84" spans="1:156" ht="60" customHeight="1">
      <c r="A84" s="62" t="s">
        <v>276</v>
      </c>
      <c r="B84" s="333" t="s">
        <v>277</v>
      </c>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7"/>
      <c r="AF84" s="65"/>
      <c r="AG84" s="65"/>
      <c r="AH84" s="65"/>
      <c r="AI84" s="81"/>
      <c r="AJ84" s="148"/>
      <c r="AK84" s="69"/>
      <c r="AL84" s="70"/>
      <c r="AM84" s="71"/>
      <c r="AN84" s="69"/>
      <c r="AO84" s="74"/>
      <c r="AP84" s="311"/>
      <c r="AQ84" s="216"/>
      <c r="AR84" s="217"/>
      <c r="AS84" s="312"/>
      <c r="AT84" s="216"/>
      <c r="AU84" s="313"/>
      <c r="AV84" s="311"/>
      <c r="AW84" s="216"/>
      <c r="AX84" s="217"/>
      <c r="AY84" s="73"/>
      <c r="AZ84" s="69"/>
      <c r="BA84" s="70"/>
      <c r="BB84" s="312"/>
      <c r="BC84" s="216"/>
      <c r="BD84" s="217"/>
      <c r="BE84" s="312"/>
      <c r="BF84" s="216"/>
      <c r="BG84" s="244"/>
      <c r="BH84" s="72"/>
      <c r="BI84" s="69"/>
      <c r="BJ84" s="70"/>
      <c r="BK84" s="73"/>
      <c r="BL84" s="69"/>
      <c r="BM84" s="70"/>
      <c r="BN84" s="73"/>
      <c r="BO84" s="70"/>
      <c r="BP84" s="73"/>
      <c r="BQ84" s="69"/>
      <c r="BR84" s="70"/>
      <c r="BS84" s="73"/>
      <c r="BT84" s="69"/>
      <c r="BU84" s="70"/>
      <c r="BV84" s="73"/>
      <c r="BW84" s="74"/>
      <c r="BX84" s="75"/>
      <c r="BY84" s="69"/>
      <c r="BZ84" s="70"/>
      <c r="CA84" s="73"/>
      <c r="CB84" s="69"/>
      <c r="CC84" s="70"/>
      <c r="CD84" s="73"/>
      <c r="CE84" s="70"/>
      <c r="CF84" s="73"/>
      <c r="CG84" s="69"/>
      <c r="CH84" s="70"/>
      <c r="CI84" s="73"/>
      <c r="CJ84" s="69"/>
      <c r="CK84" s="70"/>
      <c r="CL84" s="73"/>
      <c r="CM84" s="69"/>
      <c r="CN84" s="72"/>
      <c r="CO84" s="69"/>
      <c r="CP84" s="70"/>
      <c r="CQ84" s="73"/>
      <c r="CR84" s="69"/>
      <c r="CS84" s="70"/>
      <c r="CT84" s="119"/>
      <c r="CU84" s="120"/>
      <c r="CV84" s="121"/>
      <c r="CW84" s="122"/>
      <c r="CX84" s="123"/>
      <c r="CY84" s="119"/>
      <c r="CZ84" s="118"/>
      <c r="DA84" s="120"/>
      <c r="DB84" s="73"/>
      <c r="DC84" s="74"/>
      <c r="DD84" s="73"/>
      <c r="DE84" s="69"/>
      <c r="DF84" s="70"/>
      <c r="DG84" s="73"/>
      <c r="DH84" s="69"/>
      <c r="DI84" s="70"/>
      <c r="DJ84" s="73"/>
      <c r="DK84" s="69"/>
      <c r="DL84" s="73"/>
      <c r="DM84" s="69"/>
      <c r="DN84" s="70"/>
      <c r="DO84" s="73"/>
      <c r="DP84" s="69"/>
      <c r="DQ84" s="70"/>
      <c r="DR84" s="73"/>
      <c r="DS84" s="74"/>
      <c r="DT84" s="149"/>
      <c r="DU84" s="150"/>
      <c r="DV84" s="151"/>
      <c r="DW84" s="376"/>
      <c r="DX84" s="216"/>
      <c r="DY84" s="216"/>
      <c r="DZ84" s="216"/>
      <c r="EA84" s="216"/>
      <c r="EB84" s="216"/>
      <c r="EC84" s="216"/>
      <c r="ED84" s="244"/>
      <c r="EE84" s="57"/>
      <c r="EF84" s="57"/>
      <c r="EG84" s="57"/>
      <c r="EH84" s="57"/>
      <c r="EI84" s="57"/>
      <c r="EJ84" s="57"/>
      <c r="EK84" s="57"/>
      <c r="EL84" s="57"/>
      <c r="EM84" s="57"/>
      <c r="EN84" s="57"/>
      <c r="EO84" s="57"/>
      <c r="EP84" s="57"/>
      <c r="EQ84" s="57"/>
      <c r="ER84" s="57"/>
      <c r="ES84" s="57"/>
      <c r="ET84" s="145"/>
      <c r="EU84" s="145"/>
      <c r="EV84" s="46"/>
      <c r="EW84" s="46"/>
      <c r="EX84" s="46"/>
      <c r="EY84" s="46"/>
      <c r="EZ84" s="46"/>
    </row>
    <row r="85" spans="1:156" ht="49.5" customHeight="1">
      <c r="A85" s="105" t="s">
        <v>278</v>
      </c>
      <c r="B85" s="388" t="s">
        <v>437</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313"/>
      <c r="AJ85" s="107"/>
      <c r="AK85" s="108"/>
      <c r="AL85" s="109"/>
      <c r="AM85" s="371">
        <v>6</v>
      </c>
      <c r="AN85" s="216"/>
      <c r="AO85" s="244"/>
      <c r="AP85" s="349">
        <f t="shared" si="7"/>
        <v>90</v>
      </c>
      <c r="AQ85" s="216"/>
      <c r="AR85" s="217"/>
      <c r="AS85" s="350">
        <f t="shared" si="8"/>
        <v>32</v>
      </c>
      <c r="AT85" s="216"/>
      <c r="AU85" s="313"/>
      <c r="AV85" s="349">
        <v>20</v>
      </c>
      <c r="AW85" s="216"/>
      <c r="AX85" s="217"/>
      <c r="AY85" s="89"/>
      <c r="AZ85" s="108"/>
      <c r="BA85" s="109"/>
      <c r="BB85" s="350"/>
      <c r="BC85" s="216"/>
      <c r="BD85" s="217"/>
      <c r="BE85" s="350">
        <v>12</v>
      </c>
      <c r="BF85" s="216"/>
      <c r="BG85" s="244"/>
      <c r="BH85" s="100"/>
      <c r="BI85" s="108"/>
      <c r="BJ85" s="109"/>
      <c r="BK85" s="89"/>
      <c r="BL85" s="108"/>
      <c r="BM85" s="109"/>
      <c r="BN85" s="89"/>
      <c r="BO85" s="109"/>
      <c r="BP85" s="89"/>
      <c r="BQ85" s="108"/>
      <c r="BR85" s="109"/>
      <c r="BS85" s="89"/>
      <c r="BT85" s="108"/>
      <c r="BU85" s="109"/>
      <c r="BV85" s="89"/>
      <c r="BW85" s="110"/>
      <c r="BX85" s="92"/>
      <c r="BY85" s="108"/>
      <c r="BZ85" s="109"/>
      <c r="CA85" s="89"/>
      <c r="CB85" s="108"/>
      <c r="CC85" s="109"/>
      <c r="CD85" s="89"/>
      <c r="CE85" s="109"/>
      <c r="CF85" s="89"/>
      <c r="CG85" s="108"/>
      <c r="CH85" s="109"/>
      <c r="CI85" s="89"/>
      <c r="CJ85" s="108"/>
      <c r="CK85" s="109"/>
      <c r="CL85" s="89"/>
      <c r="CM85" s="108"/>
      <c r="CN85" s="100"/>
      <c r="CO85" s="108"/>
      <c r="CP85" s="109"/>
      <c r="CQ85" s="89"/>
      <c r="CR85" s="108"/>
      <c r="CS85" s="109"/>
      <c r="CT85" s="89"/>
      <c r="CU85" s="109"/>
      <c r="CV85" s="368">
        <v>90</v>
      </c>
      <c r="CW85" s="369"/>
      <c r="CX85" s="370"/>
      <c r="CY85" s="350">
        <v>32</v>
      </c>
      <c r="CZ85" s="216"/>
      <c r="DA85" s="217"/>
      <c r="DB85" s="350">
        <v>3</v>
      </c>
      <c r="DC85" s="244"/>
      <c r="DD85" s="92"/>
      <c r="DE85" s="108"/>
      <c r="DF85" s="109"/>
      <c r="DG85" s="89"/>
      <c r="DH85" s="108"/>
      <c r="DI85" s="109"/>
      <c r="DJ85" s="89"/>
      <c r="DK85" s="108"/>
      <c r="DL85" s="89"/>
      <c r="DM85" s="108"/>
      <c r="DN85" s="109"/>
      <c r="DO85" s="89"/>
      <c r="DP85" s="108"/>
      <c r="DQ85" s="109"/>
      <c r="DR85" s="89"/>
      <c r="DS85" s="110"/>
      <c r="DT85" s="373">
        <v>3</v>
      </c>
      <c r="DU85" s="216"/>
      <c r="DV85" s="244"/>
      <c r="DW85" s="377" t="s">
        <v>438</v>
      </c>
      <c r="DX85" s="216"/>
      <c r="DY85" s="216"/>
      <c r="DZ85" s="216"/>
      <c r="EA85" s="216"/>
      <c r="EB85" s="216"/>
      <c r="EC85" s="216"/>
      <c r="ED85" s="244"/>
      <c r="EE85" s="145"/>
      <c r="EF85" s="145"/>
      <c r="EG85" s="145"/>
      <c r="EH85" s="145"/>
      <c r="EI85" s="145"/>
      <c r="EJ85" s="145"/>
      <c r="EK85" s="145"/>
      <c r="EL85" s="145"/>
      <c r="EM85" s="145"/>
      <c r="EN85" s="145"/>
      <c r="EO85" s="145"/>
      <c r="EP85" s="145"/>
      <c r="EQ85" s="145"/>
      <c r="ER85" s="145"/>
      <c r="ES85" s="145"/>
      <c r="ET85" s="145"/>
      <c r="EU85" s="145"/>
      <c r="EV85" s="46"/>
      <c r="EW85" s="46"/>
      <c r="EX85" s="46"/>
      <c r="EY85" s="46"/>
      <c r="EZ85" s="46"/>
    </row>
    <row r="86" spans="1:156" ht="63.75" customHeight="1">
      <c r="A86" s="105" t="s">
        <v>279</v>
      </c>
      <c r="B86" s="334" t="s">
        <v>280</v>
      </c>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313"/>
      <c r="AJ86" s="107"/>
      <c r="AK86" s="108"/>
      <c r="AL86" s="109"/>
      <c r="AM86" s="371">
        <v>7</v>
      </c>
      <c r="AN86" s="216"/>
      <c r="AO86" s="244"/>
      <c r="AP86" s="349">
        <f t="shared" si="7"/>
        <v>90</v>
      </c>
      <c r="AQ86" s="216"/>
      <c r="AR86" s="217"/>
      <c r="AS86" s="350">
        <f t="shared" si="8"/>
        <v>34</v>
      </c>
      <c r="AT86" s="216"/>
      <c r="AU86" s="313"/>
      <c r="AV86" s="349">
        <v>20</v>
      </c>
      <c r="AW86" s="216"/>
      <c r="AX86" s="217"/>
      <c r="AY86" s="89"/>
      <c r="AZ86" s="108"/>
      <c r="BA86" s="109"/>
      <c r="BB86" s="350"/>
      <c r="BC86" s="216"/>
      <c r="BD86" s="217"/>
      <c r="BE86" s="350">
        <v>14</v>
      </c>
      <c r="BF86" s="216"/>
      <c r="BG86" s="244"/>
      <c r="BH86" s="100"/>
      <c r="BI86" s="108"/>
      <c r="BJ86" s="109"/>
      <c r="BK86" s="89"/>
      <c r="BL86" s="108"/>
      <c r="BM86" s="109"/>
      <c r="BN86" s="89"/>
      <c r="BO86" s="109"/>
      <c r="BP86" s="89"/>
      <c r="BQ86" s="108"/>
      <c r="BR86" s="109"/>
      <c r="BS86" s="89"/>
      <c r="BT86" s="108"/>
      <c r="BU86" s="109"/>
      <c r="BV86" s="89"/>
      <c r="BW86" s="110"/>
      <c r="BX86" s="92"/>
      <c r="BY86" s="108"/>
      <c r="BZ86" s="109"/>
      <c r="CA86" s="89"/>
      <c r="CB86" s="108"/>
      <c r="CC86" s="109"/>
      <c r="CD86" s="89"/>
      <c r="CE86" s="109"/>
      <c r="CF86" s="89"/>
      <c r="CG86" s="108"/>
      <c r="CH86" s="109"/>
      <c r="CI86" s="89"/>
      <c r="CJ86" s="108"/>
      <c r="CK86" s="109"/>
      <c r="CL86" s="89"/>
      <c r="CM86" s="108"/>
      <c r="CN86" s="100"/>
      <c r="CO86" s="108"/>
      <c r="CP86" s="109"/>
      <c r="CQ86" s="89"/>
      <c r="CR86" s="108"/>
      <c r="CS86" s="109"/>
      <c r="CT86" s="89"/>
      <c r="CU86" s="109"/>
      <c r="CV86" s="111"/>
      <c r="CW86" s="112"/>
      <c r="CX86" s="113"/>
      <c r="CY86" s="89"/>
      <c r="CZ86" s="108"/>
      <c r="DA86" s="109"/>
      <c r="DB86" s="89"/>
      <c r="DC86" s="110"/>
      <c r="DD86" s="349">
        <v>90</v>
      </c>
      <c r="DE86" s="216"/>
      <c r="DF86" s="217"/>
      <c r="DG86" s="350">
        <v>34</v>
      </c>
      <c r="DH86" s="216"/>
      <c r="DI86" s="217"/>
      <c r="DJ86" s="350">
        <v>3</v>
      </c>
      <c r="DK86" s="217"/>
      <c r="DL86" s="89"/>
      <c r="DM86" s="108"/>
      <c r="DN86" s="109"/>
      <c r="DO86" s="89"/>
      <c r="DP86" s="108"/>
      <c r="DQ86" s="109"/>
      <c r="DR86" s="89"/>
      <c r="DS86" s="110"/>
      <c r="DT86" s="373">
        <v>3</v>
      </c>
      <c r="DU86" s="216"/>
      <c r="DV86" s="244"/>
      <c r="DW86" s="375" t="s">
        <v>395</v>
      </c>
      <c r="DX86" s="216"/>
      <c r="DY86" s="216"/>
      <c r="DZ86" s="216"/>
      <c r="EA86" s="216"/>
      <c r="EB86" s="216"/>
      <c r="EC86" s="216"/>
      <c r="ED86" s="244"/>
      <c r="EE86" s="145"/>
      <c r="EF86" s="145"/>
      <c r="EG86" s="145"/>
      <c r="EH86" s="145"/>
      <c r="EI86" s="145"/>
      <c r="EJ86" s="145"/>
      <c r="EK86" s="145"/>
      <c r="EL86" s="145"/>
      <c r="EM86" s="145"/>
      <c r="EN86" s="145"/>
      <c r="EO86" s="145"/>
      <c r="EP86" s="145"/>
      <c r="EQ86" s="145"/>
      <c r="ER86" s="145"/>
      <c r="ES86" s="145"/>
      <c r="ET86" s="145"/>
      <c r="EU86" s="145"/>
      <c r="EV86" s="46"/>
      <c r="EW86" s="46"/>
      <c r="EX86" s="46"/>
      <c r="EY86" s="46"/>
      <c r="EZ86" s="46"/>
    </row>
    <row r="87" spans="1:156" ht="48" customHeight="1">
      <c r="A87" s="62" t="s">
        <v>282</v>
      </c>
      <c r="B87" s="389" t="s">
        <v>283</v>
      </c>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313"/>
      <c r="AF87" s="65"/>
      <c r="AG87" s="65"/>
      <c r="AH87" s="65"/>
      <c r="AI87" s="81"/>
      <c r="AJ87" s="390"/>
      <c r="AK87" s="216"/>
      <c r="AL87" s="217"/>
      <c r="AM87" s="342"/>
      <c r="AN87" s="216"/>
      <c r="AO87" s="244"/>
      <c r="AP87" s="311"/>
      <c r="AQ87" s="216"/>
      <c r="AR87" s="217"/>
      <c r="AS87" s="312"/>
      <c r="AT87" s="216"/>
      <c r="AU87" s="313"/>
      <c r="AV87" s="311"/>
      <c r="AW87" s="216"/>
      <c r="AX87" s="217"/>
      <c r="AY87" s="312"/>
      <c r="AZ87" s="216"/>
      <c r="BA87" s="217"/>
      <c r="BB87" s="312"/>
      <c r="BC87" s="216"/>
      <c r="BD87" s="217"/>
      <c r="BE87" s="312"/>
      <c r="BF87" s="216"/>
      <c r="BG87" s="244"/>
      <c r="BH87" s="311"/>
      <c r="BI87" s="216"/>
      <c r="BJ87" s="217"/>
      <c r="BK87" s="312"/>
      <c r="BL87" s="216"/>
      <c r="BM87" s="217"/>
      <c r="BN87" s="312"/>
      <c r="BO87" s="217"/>
      <c r="BP87" s="312"/>
      <c r="BQ87" s="216"/>
      <c r="BR87" s="217"/>
      <c r="BS87" s="312"/>
      <c r="BT87" s="216"/>
      <c r="BU87" s="217"/>
      <c r="BV87" s="312"/>
      <c r="BW87" s="244"/>
      <c r="BX87" s="354"/>
      <c r="BY87" s="216"/>
      <c r="BZ87" s="217"/>
      <c r="CA87" s="312"/>
      <c r="CB87" s="216"/>
      <c r="CC87" s="217"/>
      <c r="CD87" s="312"/>
      <c r="CE87" s="217"/>
      <c r="CF87" s="312"/>
      <c r="CG87" s="216"/>
      <c r="CH87" s="217"/>
      <c r="CI87" s="312"/>
      <c r="CJ87" s="216"/>
      <c r="CK87" s="217"/>
      <c r="CL87" s="312"/>
      <c r="CM87" s="313"/>
      <c r="CN87" s="311"/>
      <c r="CO87" s="216"/>
      <c r="CP87" s="217"/>
      <c r="CQ87" s="381"/>
      <c r="CR87" s="344"/>
      <c r="CS87" s="345"/>
      <c r="CT87" s="381"/>
      <c r="CU87" s="345"/>
      <c r="CV87" s="382"/>
      <c r="CW87" s="344"/>
      <c r="CX87" s="345"/>
      <c r="CY87" s="381"/>
      <c r="CZ87" s="344"/>
      <c r="DA87" s="345"/>
      <c r="DB87" s="312"/>
      <c r="DC87" s="244"/>
      <c r="DD87" s="312"/>
      <c r="DE87" s="216"/>
      <c r="DF87" s="217"/>
      <c r="DG87" s="312"/>
      <c r="DH87" s="216"/>
      <c r="DI87" s="217"/>
      <c r="DJ87" s="312"/>
      <c r="DK87" s="217"/>
      <c r="DL87" s="354"/>
      <c r="DM87" s="216"/>
      <c r="DN87" s="217"/>
      <c r="DO87" s="312"/>
      <c r="DP87" s="216"/>
      <c r="DQ87" s="217"/>
      <c r="DR87" s="312"/>
      <c r="DS87" s="244"/>
      <c r="DT87" s="219"/>
      <c r="DU87" s="220"/>
      <c r="DV87" s="221"/>
      <c r="DW87" s="372"/>
      <c r="DX87" s="216"/>
      <c r="DY87" s="216"/>
      <c r="DZ87" s="216"/>
      <c r="EA87" s="216"/>
      <c r="EB87" s="216"/>
      <c r="EC87" s="216"/>
      <c r="ED87" s="244"/>
      <c r="EE87" s="60"/>
      <c r="EF87" s="60"/>
      <c r="EG87" s="60"/>
      <c r="EH87" s="60"/>
      <c r="EI87" s="60"/>
      <c r="EJ87" s="60"/>
      <c r="EK87" s="60"/>
      <c r="EL87" s="60"/>
      <c r="EM87" s="60"/>
      <c r="EN87" s="60"/>
      <c r="EO87" s="60"/>
      <c r="EP87" s="60"/>
      <c r="EQ87" s="60"/>
      <c r="ER87" s="60"/>
      <c r="ES87" s="60"/>
      <c r="ET87" s="61"/>
      <c r="EU87" s="61"/>
      <c r="EV87" s="46"/>
      <c r="EW87" s="46"/>
      <c r="EX87" s="46"/>
      <c r="EY87" s="46"/>
      <c r="EZ87" s="46"/>
    </row>
    <row r="88" spans="1:156" ht="138.75" customHeight="1">
      <c r="A88" s="64" t="s">
        <v>284</v>
      </c>
      <c r="B88" s="338" t="s">
        <v>413</v>
      </c>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7"/>
      <c r="AG88" s="65"/>
      <c r="AH88" s="65"/>
      <c r="AI88" s="81"/>
      <c r="AJ88" s="107"/>
      <c r="AK88" s="35"/>
      <c r="AL88" s="36"/>
      <c r="AM88" s="371">
        <v>7</v>
      </c>
      <c r="AN88" s="216"/>
      <c r="AO88" s="244"/>
      <c r="AP88" s="349">
        <f t="shared" si="7"/>
        <v>90</v>
      </c>
      <c r="AQ88" s="216"/>
      <c r="AR88" s="217"/>
      <c r="AS88" s="350">
        <f t="shared" si="8"/>
        <v>34</v>
      </c>
      <c r="AT88" s="216"/>
      <c r="AU88" s="313"/>
      <c r="AV88" s="349">
        <v>20</v>
      </c>
      <c r="AW88" s="216"/>
      <c r="AX88" s="217"/>
      <c r="AY88" s="89"/>
      <c r="AZ88" s="35"/>
      <c r="BA88" s="36"/>
      <c r="BB88" s="89"/>
      <c r="BC88" s="35"/>
      <c r="BD88" s="36"/>
      <c r="BE88" s="350">
        <v>14</v>
      </c>
      <c r="BF88" s="216"/>
      <c r="BG88" s="244"/>
      <c r="BH88" s="153"/>
      <c r="BI88" s="35"/>
      <c r="BJ88" s="36"/>
      <c r="BK88" s="89"/>
      <c r="BL88" s="35"/>
      <c r="BM88" s="36"/>
      <c r="BN88" s="89"/>
      <c r="BO88" s="36"/>
      <c r="BP88" s="89"/>
      <c r="BQ88" s="35"/>
      <c r="BR88" s="36"/>
      <c r="BS88" s="77"/>
      <c r="BT88" s="35"/>
      <c r="BU88" s="36"/>
      <c r="BV88" s="77"/>
      <c r="BW88" s="37"/>
      <c r="BX88" s="92"/>
      <c r="BY88" s="35"/>
      <c r="BZ88" s="36"/>
      <c r="CA88" s="89"/>
      <c r="CB88" s="35"/>
      <c r="CC88" s="36"/>
      <c r="CD88" s="89"/>
      <c r="CE88" s="36"/>
      <c r="CF88" s="89"/>
      <c r="CG88" s="35"/>
      <c r="CH88" s="36"/>
      <c r="CI88" s="89"/>
      <c r="CJ88" s="35"/>
      <c r="CK88" s="36"/>
      <c r="CL88" s="89"/>
      <c r="CM88" s="35"/>
      <c r="CN88" s="79"/>
      <c r="CO88" s="78"/>
      <c r="CP88" s="83"/>
      <c r="CQ88" s="77"/>
      <c r="CR88" s="78"/>
      <c r="CS88" s="83"/>
      <c r="CT88" s="77"/>
      <c r="CU88" s="83"/>
      <c r="CV88" s="111"/>
      <c r="CW88" s="112"/>
      <c r="CX88" s="113"/>
      <c r="CY88" s="89"/>
      <c r="CZ88" s="35"/>
      <c r="DA88" s="36"/>
      <c r="DB88" s="89"/>
      <c r="DC88" s="37"/>
      <c r="DD88" s="378">
        <v>90</v>
      </c>
      <c r="DE88" s="216"/>
      <c r="DF88" s="217"/>
      <c r="DG88" s="379">
        <v>34</v>
      </c>
      <c r="DH88" s="216"/>
      <c r="DI88" s="217"/>
      <c r="DJ88" s="380">
        <v>3</v>
      </c>
      <c r="DK88" s="217"/>
      <c r="DL88" s="89"/>
      <c r="DM88" s="35"/>
      <c r="DN88" s="36"/>
      <c r="DO88" s="89"/>
      <c r="DP88" s="35"/>
      <c r="DQ88" s="36"/>
      <c r="DR88" s="89"/>
      <c r="DS88" s="35"/>
      <c r="DT88" s="374">
        <v>3</v>
      </c>
      <c r="DU88" s="216"/>
      <c r="DV88" s="244"/>
      <c r="DW88" s="375" t="s">
        <v>426</v>
      </c>
      <c r="DX88" s="216"/>
      <c r="DY88" s="216"/>
      <c r="DZ88" s="216"/>
      <c r="EA88" s="216"/>
      <c r="EB88" s="216"/>
      <c r="EC88" s="216"/>
      <c r="ED88" s="244"/>
      <c r="EE88" s="60"/>
      <c r="EF88" s="60"/>
      <c r="EG88" s="60"/>
      <c r="EH88" s="60"/>
      <c r="EI88" s="60"/>
      <c r="EJ88" s="60"/>
      <c r="EK88" s="60"/>
      <c r="EL88" s="60"/>
      <c r="EM88" s="60"/>
      <c r="EN88" s="60"/>
      <c r="EO88" s="60"/>
      <c r="EP88" s="60"/>
      <c r="EQ88" s="60"/>
      <c r="ER88" s="60"/>
      <c r="ES88" s="60"/>
      <c r="ET88" s="61"/>
      <c r="EU88" s="61"/>
      <c r="EV88" s="46"/>
      <c r="EW88" s="46"/>
      <c r="EX88" s="46"/>
      <c r="EY88" s="46"/>
      <c r="EZ88" s="46"/>
    </row>
    <row r="89" spans="1:156" ht="48.75" customHeight="1">
      <c r="A89" s="64" t="s">
        <v>285</v>
      </c>
      <c r="B89" s="338" t="s">
        <v>286</v>
      </c>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7"/>
      <c r="AF89" s="65"/>
      <c r="AG89" s="65"/>
      <c r="AH89" s="65"/>
      <c r="AI89" s="65"/>
      <c r="AJ89" s="126"/>
      <c r="AK89" s="35"/>
      <c r="AL89" s="36"/>
      <c r="AM89" s="371">
        <v>7</v>
      </c>
      <c r="AN89" s="216"/>
      <c r="AO89" s="244"/>
      <c r="AP89" s="349">
        <f t="shared" si="7"/>
        <v>90</v>
      </c>
      <c r="AQ89" s="216"/>
      <c r="AR89" s="217"/>
      <c r="AS89" s="350">
        <f t="shared" si="8"/>
        <v>34</v>
      </c>
      <c r="AT89" s="216"/>
      <c r="AU89" s="313"/>
      <c r="AV89" s="349">
        <v>20</v>
      </c>
      <c r="AW89" s="216"/>
      <c r="AX89" s="217"/>
      <c r="AY89" s="89"/>
      <c r="AZ89" s="35"/>
      <c r="BA89" s="36"/>
      <c r="BB89" s="350"/>
      <c r="BC89" s="216"/>
      <c r="BD89" s="217"/>
      <c r="BE89" s="350">
        <v>14</v>
      </c>
      <c r="BF89" s="216"/>
      <c r="BG89" s="244"/>
      <c r="BH89" s="153"/>
      <c r="BI89" s="35"/>
      <c r="BJ89" s="36"/>
      <c r="BK89" s="89"/>
      <c r="BL89" s="35"/>
      <c r="BM89" s="36"/>
      <c r="BN89" s="89"/>
      <c r="BO89" s="36"/>
      <c r="BP89" s="89"/>
      <c r="BQ89" s="35"/>
      <c r="BR89" s="36"/>
      <c r="BS89" s="77"/>
      <c r="BT89" s="35"/>
      <c r="BU89" s="36"/>
      <c r="BV89" s="77"/>
      <c r="BW89" s="37"/>
      <c r="BX89" s="92"/>
      <c r="BY89" s="35"/>
      <c r="BZ89" s="36"/>
      <c r="CA89" s="89"/>
      <c r="CB89" s="35"/>
      <c r="CC89" s="36"/>
      <c r="CD89" s="89"/>
      <c r="CE89" s="36"/>
      <c r="CF89" s="89"/>
      <c r="CG89" s="35"/>
      <c r="CH89" s="36"/>
      <c r="CI89" s="89"/>
      <c r="CJ89" s="35"/>
      <c r="CK89" s="36"/>
      <c r="CL89" s="89"/>
      <c r="CM89" s="35"/>
      <c r="CN89" s="100"/>
      <c r="CO89" s="35"/>
      <c r="CP89" s="36"/>
      <c r="CQ89" s="89"/>
      <c r="CR89" s="35"/>
      <c r="CS89" s="36"/>
      <c r="CT89" s="89"/>
      <c r="CU89" s="36"/>
      <c r="CV89" s="111"/>
      <c r="CW89" s="112"/>
      <c r="CX89" s="113"/>
      <c r="CY89" s="89"/>
      <c r="CZ89" s="35"/>
      <c r="DA89" s="36"/>
      <c r="DB89" s="89"/>
      <c r="DC89" s="37"/>
      <c r="DD89" s="378">
        <v>90</v>
      </c>
      <c r="DE89" s="216"/>
      <c r="DF89" s="244"/>
      <c r="DG89" s="378">
        <v>34</v>
      </c>
      <c r="DH89" s="216"/>
      <c r="DI89" s="217"/>
      <c r="DJ89" s="380">
        <v>3</v>
      </c>
      <c r="DK89" s="217"/>
      <c r="DL89" s="89"/>
      <c r="DM89" s="35"/>
      <c r="DN89" s="36"/>
      <c r="DO89" s="89"/>
      <c r="DP89" s="35"/>
      <c r="DQ89" s="36"/>
      <c r="DR89" s="89"/>
      <c r="DS89" s="35"/>
      <c r="DT89" s="374">
        <v>3</v>
      </c>
      <c r="DU89" s="216"/>
      <c r="DV89" s="244"/>
      <c r="DW89" s="375" t="s">
        <v>427</v>
      </c>
      <c r="DX89" s="216"/>
      <c r="DY89" s="216"/>
      <c r="DZ89" s="216"/>
      <c r="EA89" s="216"/>
      <c r="EB89" s="216"/>
      <c r="EC89" s="216"/>
      <c r="ED89" s="244"/>
      <c r="EE89" s="60"/>
      <c r="EF89" s="60"/>
      <c r="EG89" s="60"/>
      <c r="EH89" s="60"/>
      <c r="EI89" s="60"/>
      <c r="EJ89" s="60"/>
      <c r="EK89" s="60"/>
      <c r="EL89" s="60"/>
      <c r="EM89" s="60"/>
      <c r="EN89" s="60"/>
      <c r="EO89" s="60"/>
      <c r="EP89" s="60"/>
      <c r="EQ89" s="60"/>
      <c r="ER89" s="60"/>
      <c r="ES89" s="60"/>
      <c r="ET89" s="61"/>
      <c r="EU89" s="61"/>
      <c r="EV89" s="46"/>
      <c r="EW89" s="46"/>
      <c r="EX89" s="46"/>
      <c r="EY89" s="46"/>
      <c r="EZ89" s="46"/>
    </row>
    <row r="90" spans="1:156" ht="93" customHeight="1">
      <c r="A90" s="105" t="s">
        <v>287</v>
      </c>
      <c r="B90" s="338" t="s">
        <v>288</v>
      </c>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6"/>
      <c r="AA90" s="216"/>
      <c r="AB90" s="216"/>
      <c r="AC90" s="216"/>
      <c r="AD90" s="216"/>
      <c r="AE90" s="216"/>
      <c r="AF90" s="65"/>
      <c r="AG90" s="65"/>
      <c r="AH90" s="65"/>
      <c r="AI90" s="65"/>
      <c r="AJ90" s="391"/>
      <c r="AK90" s="216"/>
      <c r="AL90" s="217"/>
      <c r="AM90" s="371">
        <v>7</v>
      </c>
      <c r="AN90" s="216"/>
      <c r="AO90" s="313"/>
      <c r="AP90" s="349">
        <f t="shared" si="7"/>
        <v>90</v>
      </c>
      <c r="AQ90" s="216"/>
      <c r="AR90" s="217"/>
      <c r="AS90" s="350">
        <f t="shared" si="8"/>
        <v>34</v>
      </c>
      <c r="AT90" s="216"/>
      <c r="AU90" s="313"/>
      <c r="AV90" s="349">
        <v>20</v>
      </c>
      <c r="AW90" s="216"/>
      <c r="AX90" s="217"/>
      <c r="AY90" s="350"/>
      <c r="AZ90" s="216"/>
      <c r="BA90" s="217"/>
      <c r="BB90" s="350"/>
      <c r="BC90" s="216"/>
      <c r="BD90" s="217"/>
      <c r="BE90" s="350">
        <v>14</v>
      </c>
      <c r="BF90" s="216"/>
      <c r="BG90" s="244"/>
      <c r="BH90" s="383"/>
      <c r="BI90" s="216"/>
      <c r="BJ90" s="217"/>
      <c r="BK90" s="350"/>
      <c r="BL90" s="216"/>
      <c r="BM90" s="217"/>
      <c r="BN90" s="350"/>
      <c r="BO90" s="217"/>
      <c r="BP90" s="350"/>
      <c r="BQ90" s="216"/>
      <c r="BR90" s="217"/>
      <c r="BS90" s="350"/>
      <c r="BT90" s="216"/>
      <c r="BU90" s="217"/>
      <c r="BV90" s="350"/>
      <c r="BW90" s="244"/>
      <c r="BX90" s="351"/>
      <c r="BY90" s="216"/>
      <c r="BZ90" s="217"/>
      <c r="CA90" s="350"/>
      <c r="CB90" s="216"/>
      <c r="CC90" s="217"/>
      <c r="CD90" s="350"/>
      <c r="CE90" s="217"/>
      <c r="CF90" s="350"/>
      <c r="CG90" s="216"/>
      <c r="CH90" s="217"/>
      <c r="CI90" s="350"/>
      <c r="CJ90" s="216"/>
      <c r="CK90" s="217"/>
      <c r="CL90" s="350"/>
      <c r="CM90" s="313"/>
      <c r="CN90" s="349"/>
      <c r="CO90" s="216"/>
      <c r="CP90" s="217"/>
      <c r="CQ90" s="350"/>
      <c r="CR90" s="216"/>
      <c r="CS90" s="217"/>
      <c r="CT90" s="350"/>
      <c r="CU90" s="217"/>
      <c r="CV90" s="368"/>
      <c r="CW90" s="369"/>
      <c r="CX90" s="370"/>
      <c r="CY90" s="350"/>
      <c r="CZ90" s="216"/>
      <c r="DA90" s="217"/>
      <c r="DB90" s="350"/>
      <c r="DC90" s="244"/>
      <c r="DD90" s="303">
        <v>90</v>
      </c>
      <c r="DE90" s="216"/>
      <c r="DF90" s="217"/>
      <c r="DG90" s="303">
        <v>34</v>
      </c>
      <c r="DH90" s="216"/>
      <c r="DI90" s="217"/>
      <c r="DJ90" s="303">
        <v>3</v>
      </c>
      <c r="DK90" s="216"/>
      <c r="DL90" s="303"/>
      <c r="DM90" s="216"/>
      <c r="DN90" s="217"/>
      <c r="DO90" s="303"/>
      <c r="DP90" s="216"/>
      <c r="DQ90" s="217"/>
      <c r="DR90" s="303"/>
      <c r="DS90" s="244"/>
      <c r="DT90" s="219">
        <f>SUM(BN90+BV90+CD90+CL90+CT90+DB90+DJ90+DR90)</f>
        <v>3</v>
      </c>
      <c r="DU90" s="220"/>
      <c r="DV90" s="221"/>
      <c r="DW90" s="375" t="s">
        <v>428</v>
      </c>
      <c r="DX90" s="216"/>
      <c r="DY90" s="216"/>
      <c r="DZ90" s="216"/>
      <c r="EA90" s="216"/>
      <c r="EB90" s="216"/>
      <c r="EC90" s="216"/>
      <c r="ED90" s="244"/>
      <c r="EE90" s="45"/>
      <c r="EF90" s="45"/>
      <c r="EG90" s="45"/>
      <c r="EH90" s="45"/>
      <c r="EI90" s="45"/>
      <c r="EJ90" s="45"/>
      <c r="EK90" s="45"/>
      <c r="EL90" s="45"/>
      <c r="EM90" s="45"/>
      <c r="EN90" s="45"/>
      <c r="EO90" s="45"/>
      <c r="EP90" s="45"/>
      <c r="EQ90" s="45"/>
      <c r="ER90" s="45"/>
      <c r="ES90" s="45"/>
      <c r="ET90" s="61"/>
      <c r="EU90" s="61"/>
      <c r="EV90" s="46"/>
      <c r="EW90" s="46"/>
      <c r="EX90" s="46"/>
      <c r="EY90" s="46"/>
      <c r="EZ90" s="46"/>
    </row>
    <row r="91" spans="1:156" ht="148.5" customHeight="1">
      <c r="A91" s="105" t="s">
        <v>289</v>
      </c>
      <c r="B91" s="334" t="s">
        <v>414</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313"/>
      <c r="AF91" s="154"/>
      <c r="AG91" s="154"/>
      <c r="AH91" s="154"/>
      <c r="AI91" s="154"/>
      <c r="AJ91" s="392"/>
      <c r="AK91" s="216"/>
      <c r="AL91" s="217"/>
      <c r="AM91" s="371">
        <v>7</v>
      </c>
      <c r="AN91" s="216"/>
      <c r="AO91" s="313"/>
      <c r="AP91" s="349">
        <f t="shared" si="7"/>
        <v>90</v>
      </c>
      <c r="AQ91" s="216"/>
      <c r="AR91" s="217"/>
      <c r="AS91" s="350">
        <f t="shared" si="8"/>
        <v>34</v>
      </c>
      <c r="AT91" s="216"/>
      <c r="AU91" s="313"/>
      <c r="AV91" s="349">
        <v>20</v>
      </c>
      <c r="AW91" s="216"/>
      <c r="AX91" s="217"/>
      <c r="AY91" s="350"/>
      <c r="AZ91" s="216"/>
      <c r="BA91" s="217"/>
      <c r="BB91" s="350"/>
      <c r="BC91" s="216"/>
      <c r="BD91" s="217"/>
      <c r="BE91" s="350">
        <v>14</v>
      </c>
      <c r="BF91" s="216"/>
      <c r="BG91" s="244"/>
      <c r="BH91" s="349"/>
      <c r="BI91" s="216"/>
      <c r="BJ91" s="217"/>
      <c r="BK91" s="350"/>
      <c r="BL91" s="216"/>
      <c r="BM91" s="217"/>
      <c r="BN91" s="350"/>
      <c r="BO91" s="217"/>
      <c r="BP91" s="350"/>
      <c r="BQ91" s="216"/>
      <c r="BR91" s="217"/>
      <c r="BS91" s="350"/>
      <c r="BT91" s="216"/>
      <c r="BU91" s="217"/>
      <c r="BV91" s="350"/>
      <c r="BW91" s="244"/>
      <c r="BX91" s="349"/>
      <c r="BY91" s="216"/>
      <c r="BZ91" s="217"/>
      <c r="CA91" s="350"/>
      <c r="CB91" s="216"/>
      <c r="CC91" s="217"/>
      <c r="CD91" s="350"/>
      <c r="CE91" s="217"/>
      <c r="CF91" s="350"/>
      <c r="CG91" s="216"/>
      <c r="CH91" s="217"/>
      <c r="CI91" s="350"/>
      <c r="CJ91" s="216"/>
      <c r="CK91" s="217"/>
      <c r="CL91" s="350"/>
      <c r="CM91" s="244"/>
      <c r="CN91" s="349"/>
      <c r="CO91" s="216"/>
      <c r="CP91" s="217"/>
      <c r="CQ91" s="350"/>
      <c r="CR91" s="216"/>
      <c r="CS91" s="217"/>
      <c r="CT91" s="350"/>
      <c r="CU91" s="217"/>
      <c r="CV91" s="368"/>
      <c r="CW91" s="369"/>
      <c r="CX91" s="370"/>
      <c r="CY91" s="350"/>
      <c r="CZ91" s="216"/>
      <c r="DA91" s="217"/>
      <c r="DB91" s="350"/>
      <c r="DC91" s="244"/>
      <c r="DD91" s="351">
        <v>90</v>
      </c>
      <c r="DE91" s="216"/>
      <c r="DF91" s="217"/>
      <c r="DG91" s="350">
        <v>34</v>
      </c>
      <c r="DH91" s="216"/>
      <c r="DI91" s="217"/>
      <c r="DJ91" s="350">
        <v>3</v>
      </c>
      <c r="DK91" s="313"/>
      <c r="DL91" s="350"/>
      <c r="DM91" s="216"/>
      <c r="DN91" s="217"/>
      <c r="DO91" s="350"/>
      <c r="DP91" s="216"/>
      <c r="DQ91" s="217"/>
      <c r="DR91" s="350"/>
      <c r="DS91" s="244"/>
      <c r="DT91" s="387">
        <v>3</v>
      </c>
      <c r="DU91" s="220"/>
      <c r="DV91" s="221"/>
      <c r="DW91" s="375" t="s">
        <v>429</v>
      </c>
      <c r="DX91" s="216"/>
      <c r="DY91" s="216"/>
      <c r="DZ91" s="216"/>
      <c r="EA91" s="216"/>
      <c r="EB91" s="216"/>
      <c r="EC91" s="216"/>
      <c r="ED91" s="244"/>
      <c r="EE91" s="61"/>
      <c r="EF91" s="61"/>
      <c r="EG91" s="61"/>
      <c r="EH91" s="61"/>
      <c r="EI91" s="61"/>
      <c r="EJ91" s="61"/>
      <c r="EK91" s="61"/>
      <c r="EL91" s="61"/>
      <c r="EM91" s="61"/>
      <c r="EN91" s="61"/>
      <c r="EO91" s="61"/>
      <c r="EP91" s="61"/>
      <c r="EQ91" s="61"/>
      <c r="ER91" s="61"/>
      <c r="ES91" s="61"/>
      <c r="ET91" s="61"/>
      <c r="EU91" s="61"/>
      <c r="EV91" s="46"/>
      <c r="EW91" s="46"/>
      <c r="EX91" s="46"/>
      <c r="EY91" s="46"/>
      <c r="EZ91" s="46"/>
    </row>
    <row r="92" spans="1:156" ht="46.5" customHeight="1">
      <c r="A92" s="66" t="s">
        <v>290</v>
      </c>
      <c r="B92" s="333" t="s">
        <v>291</v>
      </c>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313"/>
      <c r="AF92" s="85"/>
      <c r="AG92" s="85"/>
      <c r="AH92" s="85"/>
      <c r="AI92" s="85"/>
      <c r="AJ92" s="357"/>
      <c r="AK92" s="216"/>
      <c r="AL92" s="217"/>
      <c r="AM92" s="342"/>
      <c r="AN92" s="216"/>
      <c r="AO92" s="313"/>
      <c r="AP92" s="311"/>
      <c r="AQ92" s="216"/>
      <c r="AR92" s="217"/>
      <c r="AS92" s="312"/>
      <c r="AT92" s="216"/>
      <c r="AU92" s="313"/>
      <c r="AV92" s="311"/>
      <c r="AW92" s="216"/>
      <c r="AX92" s="217"/>
      <c r="AY92" s="312"/>
      <c r="AZ92" s="216"/>
      <c r="BA92" s="217"/>
      <c r="BB92" s="312"/>
      <c r="BC92" s="216"/>
      <c r="BD92" s="217"/>
      <c r="BE92" s="312"/>
      <c r="BF92" s="216"/>
      <c r="BG92" s="244"/>
      <c r="BH92" s="311"/>
      <c r="BI92" s="216"/>
      <c r="BJ92" s="217"/>
      <c r="BK92" s="312"/>
      <c r="BL92" s="216"/>
      <c r="BM92" s="217"/>
      <c r="BN92" s="312"/>
      <c r="BO92" s="217"/>
      <c r="BP92" s="312"/>
      <c r="BQ92" s="216"/>
      <c r="BR92" s="217"/>
      <c r="BS92" s="312"/>
      <c r="BT92" s="216"/>
      <c r="BU92" s="217"/>
      <c r="BV92" s="312"/>
      <c r="BW92" s="244"/>
      <c r="BX92" s="354"/>
      <c r="BY92" s="216"/>
      <c r="BZ92" s="217"/>
      <c r="CA92" s="312"/>
      <c r="CB92" s="216"/>
      <c r="CC92" s="217"/>
      <c r="CD92" s="312"/>
      <c r="CE92" s="217"/>
      <c r="CF92" s="312"/>
      <c r="CG92" s="216"/>
      <c r="CH92" s="217"/>
      <c r="CI92" s="312"/>
      <c r="CJ92" s="216"/>
      <c r="CK92" s="217"/>
      <c r="CL92" s="312"/>
      <c r="CM92" s="313"/>
      <c r="CN92" s="311"/>
      <c r="CO92" s="216"/>
      <c r="CP92" s="217"/>
      <c r="CQ92" s="312"/>
      <c r="CR92" s="216"/>
      <c r="CS92" s="217"/>
      <c r="CT92" s="312"/>
      <c r="CU92" s="217"/>
      <c r="CV92" s="312"/>
      <c r="CW92" s="216"/>
      <c r="CX92" s="217"/>
      <c r="CY92" s="312"/>
      <c r="CZ92" s="216"/>
      <c r="DA92" s="217"/>
      <c r="DB92" s="312"/>
      <c r="DC92" s="244"/>
      <c r="DD92" s="354"/>
      <c r="DE92" s="216"/>
      <c r="DF92" s="217"/>
      <c r="DG92" s="312"/>
      <c r="DH92" s="216"/>
      <c r="DI92" s="217"/>
      <c r="DJ92" s="312"/>
      <c r="DK92" s="217"/>
      <c r="DL92" s="312"/>
      <c r="DM92" s="216"/>
      <c r="DN92" s="217"/>
      <c r="DO92" s="312"/>
      <c r="DP92" s="216"/>
      <c r="DQ92" s="217"/>
      <c r="DR92" s="312"/>
      <c r="DS92" s="313"/>
      <c r="DT92" s="347"/>
      <c r="DU92" s="216"/>
      <c r="DV92" s="244"/>
      <c r="DW92" s="372"/>
      <c r="DX92" s="216"/>
      <c r="DY92" s="216"/>
      <c r="DZ92" s="216"/>
      <c r="EA92" s="216"/>
      <c r="EB92" s="216"/>
      <c r="EC92" s="216"/>
      <c r="ED92" s="244"/>
      <c r="EE92" s="45"/>
      <c r="EF92" s="45"/>
      <c r="EG92" s="45"/>
      <c r="EH92" s="45"/>
      <c r="EI92" s="45"/>
      <c r="EJ92" s="45"/>
      <c r="EK92" s="45"/>
      <c r="EL92" s="45"/>
      <c r="EM92" s="45"/>
      <c r="EN92" s="45"/>
      <c r="EO92" s="45"/>
      <c r="EP92" s="45"/>
      <c r="EQ92" s="45"/>
      <c r="ER92" s="45"/>
      <c r="ES92" s="45"/>
      <c r="ET92" s="61"/>
      <c r="EU92" s="61"/>
      <c r="EV92" s="46"/>
      <c r="EW92" s="46"/>
      <c r="EX92" s="46"/>
      <c r="EY92" s="46"/>
      <c r="EZ92" s="46"/>
    </row>
    <row r="93" spans="1:156" ht="45" customHeight="1">
      <c r="A93" s="64" t="s">
        <v>292</v>
      </c>
      <c r="B93" s="338" t="s">
        <v>293</v>
      </c>
      <c r="C93" s="216"/>
      <c r="D93" s="216"/>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65"/>
      <c r="AG93" s="65"/>
      <c r="AH93" s="65"/>
      <c r="AI93" s="65"/>
      <c r="AJ93" s="155"/>
      <c r="AK93" s="155"/>
      <c r="AL93" s="156"/>
      <c r="AM93" s="299"/>
      <c r="AN93" s="216"/>
      <c r="AO93" s="216"/>
      <c r="AP93" s="349" t="s">
        <v>294</v>
      </c>
      <c r="AQ93" s="216"/>
      <c r="AR93" s="217"/>
      <c r="AS93" s="350" t="s">
        <v>294</v>
      </c>
      <c r="AT93" s="216"/>
      <c r="AU93" s="313"/>
      <c r="AV93" s="349" t="s">
        <v>294</v>
      </c>
      <c r="AW93" s="216"/>
      <c r="AX93" s="217"/>
      <c r="AY93" s="89"/>
      <c r="AZ93" s="92"/>
      <c r="BA93" s="127"/>
      <c r="BB93" s="89"/>
      <c r="BC93" s="92"/>
      <c r="BD93" s="127"/>
      <c r="BE93" s="89"/>
      <c r="BF93" s="92"/>
      <c r="BG93" s="157"/>
      <c r="BH93" s="79"/>
      <c r="BI93" s="78"/>
      <c r="BJ93" s="83"/>
      <c r="BK93" s="77"/>
      <c r="BL93" s="78"/>
      <c r="BM93" s="83"/>
      <c r="BN93" s="77"/>
      <c r="BO93" s="83"/>
      <c r="BP93" s="303" t="s">
        <v>294</v>
      </c>
      <c r="BQ93" s="216"/>
      <c r="BR93" s="217"/>
      <c r="BS93" s="303" t="s">
        <v>294</v>
      </c>
      <c r="BT93" s="216"/>
      <c r="BU93" s="217"/>
      <c r="BV93" s="77"/>
      <c r="BW93" s="158"/>
      <c r="BX93" s="379"/>
      <c r="BY93" s="216"/>
      <c r="BZ93" s="217"/>
      <c r="CA93" s="380"/>
      <c r="CB93" s="216"/>
      <c r="CC93" s="217"/>
      <c r="CD93" s="77"/>
      <c r="CE93" s="83"/>
      <c r="CF93" s="77"/>
      <c r="CG93" s="78"/>
      <c r="CH93" s="83"/>
      <c r="CI93" s="77"/>
      <c r="CJ93" s="78"/>
      <c r="CK93" s="83"/>
      <c r="CL93" s="77"/>
      <c r="CM93" s="78"/>
      <c r="CN93" s="79"/>
      <c r="CO93" s="78"/>
      <c r="CP93" s="83"/>
      <c r="CQ93" s="77"/>
      <c r="CR93" s="78"/>
      <c r="CS93" s="83"/>
      <c r="CT93" s="77"/>
      <c r="CU93" s="83"/>
      <c r="CV93" s="77"/>
      <c r="CW93" s="78"/>
      <c r="CX93" s="83"/>
      <c r="CY93" s="77"/>
      <c r="CZ93" s="78"/>
      <c r="DA93" s="83"/>
      <c r="DB93" s="77"/>
      <c r="DC93" s="158"/>
      <c r="DD93" s="78"/>
      <c r="DE93" s="78"/>
      <c r="DF93" s="83"/>
      <c r="DG93" s="77"/>
      <c r="DH93" s="78"/>
      <c r="DI93" s="83"/>
      <c r="DJ93" s="77"/>
      <c r="DK93" s="83"/>
      <c r="DL93" s="77"/>
      <c r="DM93" s="78"/>
      <c r="DN93" s="83"/>
      <c r="DO93" s="77"/>
      <c r="DP93" s="78"/>
      <c r="DQ93" s="83"/>
      <c r="DR93" s="77"/>
      <c r="DS93" s="78"/>
      <c r="DT93" s="146"/>
      <c r="DU93" s="159"/>
      <c r="DV93" s="160"/>
      <c r="DW93" s="161"/>
      <c r="DX93" s="161"/>
      <c r="DY93" s="161"/>
      <c r="DZ93" s="161"/>
      <c r="EA93" s="161"/>
      <c r="EB93" s="161"/>
      <c r="EC93" s="161"/>
      <c r="ED93" s="162"/>
      <c r="EE93" s="384"/>
      <c r="EF93" s="385"/>
      <c r="EG93" s="385"/>
      <c r="EH93" s="385"/>
      <c r="EI93" s="385"/>
      <c r="EJ93" s="385"/>
      <c r="EK93" s="385"/>
      <c r="EL93" s="385"/>
      <c r="EM93" s="385"/>
      <c r="EN93" s="385"/>
      <c r="EO93" s="385"/>
      <c r="EP93" s="385"/>
      <c r="EQ93" s="385"/>
      <c r="ER93" s="385"/>
      <c r="ES93" s="386"/>
      <c r="ET93" s="61"/>
      <c r="EU93" s="61"/>
      <c r="EV93" s="46"/>
      <c r="EW93" s="46"/>
      <c r="EX93" s="46"/>
      <c r="EY93" s="46"/>
      <c r="EZ93" s="46"/>
    </row>
    <row r="94" spans="1:156" ht="52.5" customHeight="1">
      <c r="A94" s="64" t="s">
        <v>295</v>
      </c>
      <c r="B94" s="338" t="s">
        <v>296</v>
      </c>
      <c r="C94" s="216"/>
      <c r="D94" s="216"/>
      <c r="E94" s="216"/>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65"/>
      <c r="AG94" s="65"/>
      <c r="AH94" s="65"/>
      <c r="AI94" s="65"/>
      <c r="AJ94" s="155"/>
      <c r="AK94" s="155"/>
      <c r="AL94" s="156"/>
      <c r="AM94" s="299"/>
      <c r="AN94" s="216"/>
      <c r="AO94" s="216"/>
      <c r="AP94" s="349" t="s">
        <v>294</v>
      </c>
      <c r="AQ94" s="216"/>
      <c r="AR94" s="217"/>
      <c r="AS94" s="350" t="s">
        <v>294</v>
      </c>
      <c r="AT94" s="216"/>
      <c r="AU94" s="313"/>
      <c r="AV94" s="349" t="s">
        <v>294</v>
      </c>
      <c r="AW94" s="216"/>
      <c r="AX94" s="217"/>
      <c r="AY94" s="89"/>
      <c r="AZ94" s="92"/>
      <c r="BA94" s="127"/>
      <c r="BB94" s="89"/>
      <c r="BC94" s="92"/>
      <c r="BD94" s="127"/>
      <c r="BE94" s="89"/>
      <c r="BF94" s="92"/>
      <c r="BG94" s="157"/>
      <c r="BH94" s="79"/>
      <c r="BI94" s="78"/>
      <c r="BJ94" s="83"/>
      <c r="BK94" s="77"/>
      <c r="BL94" s="78"/>
      <c r="BM94" s="83"/>
      <c r="BN94" s="77"/>
      <c r="BO94" s="83"/>
      <c r="BP94" s="77"/>
      <c r="BQ94" s="78"/>
      <c r="BR94" s="83"/>
      <c r="BS94" s="303"/>
      <c r="BT94" s="216"/>
      <c r="BU94" s="217"/>
      <c r="BV94" s="77"/>
      <c r="BW94" s="158"/>
      <c r="BX94" s="302"/>
      <c r="BY94" s="216"/>
      <c r="BZ94" s="217"/>
      <c r="CA94" s="303"/>
      <c r="CB94" s="216"/>
      <c r="CC94" s="217"/>
      <c r="CD94" s="77"/>
      <c r="CE94" s="83"/>
      <c r="CF94" s="303"/>
      <c r="CG94" s="216"/>
      <c r="CH94" s="217"/>
      <c r="CI94" s="303"/>
      <c r="CJ94" s="216"/>
      <c r="CK94" s="217"/>
      <c r="CL94" s="77"/>
      <c r="CM94" s="78"/>
      <c r="CN94" s="302" t="s">
        <v>294</v>
      </c>
      <c r="CO94" s="216"/>
      <c r="CP94" s="217"/>
      <c r="CQ94" s="303" t="s">
        <v>294</v>
      </c>
      <c r="CR94" s="216"/>
      <c r="CS94" s="217"/>
      <c r="CT94" s="77"/>
      <c r="CU94" s="83"/>
      <c r="CV94" s="303"/>
      <c r="CW94" s="216"/>
      <c r="CX94" s="217"/>
      <c r="CY94" s="303"/>
      <c r="CZ94" s="216"/>
      <c r="DA94" s="217"/>
      <c r="DB94" s="77"/>
      <c r="DC94" s="158"/>
      <c r="DD94" s="78"/>
      <c r="DE94" s="78"/>
      <c r="DF94" s="83"/>
      <c r="DG94" s="77"/>
      <c r="DH94" s="78"/>
      <c r="DI94" s="83"/>
      <c r="DJ94" s="77"/>
      <c r="DK94" s="83"/>
      <c r="DL94" s="303"/>
      <c r="DM94" s="216"/>
      <c r="DN94" s="217"/>
      <c r="DO94" s="303"/>
      <c r="DP94" s="216"/>
      <c r="DQ94" s="217"/>
      <c r="DR94" s="77"/>
      <c r="DS94" s="78"/>
      <c r="DT94" s="146"/>
      <c r="DU94" s="159"/>
      <c r="DV94" s="160"/>
      <c r="DW94" s="161"/>
      <c r="DX94" s="161"/>
      <c r="DY94" s="161"/>
      <c r="DZ94" s="161"/>
      <c r="EA94" s="161"/>
      <c r="EB94" s="161"/>
      <c r="EC94" s="161"/>
      <c r="ED94" s="162"/>
      <c r="EE94" s="60"/>
      <c r="EF94" s="60"/>
      <c r="EG94" s="60"/>
      <c r="EH94" s="60"/>
      <c r="EI94" s="60"/>
      <c r="EJ94" s="60"/>
      <c r="EK94" s="60"/>
      <c r="EL94" s="60"/>
      <c r="EM94" s="60"/>
      <c r="EN94" s="60"/>
      <c r="EO94" s="60"/>
      <c r="EP94" s="60"/>
      <c r="EQ94" s="60"/>
      <c r="ER94" s="60"/>
      <c r="ES94" s="60"/>
      <c r="ET94" s="61"/>
      <c r="EU94" s="61"/>
      <c r="EV94" s="46"/>
      <c r="EW94" s="46"/>
      <c r="EX94" s="46"/>
      <c r="EY94" s="46"/>
      <c r="EZ94" s="46"/>
    </row>
    <row r="95" spans="1:156" ht="49.5" customHeight="1">
      <c r="A95" s="64" t="s">
        <v>297</v>
      </c>
      <c r="B95" s="338" t="s">
        <v>298</v>
      </c>
      <c r="C95" s="216"/>
      <c r="D95" s="216"/>
      <c r="E95" s="216"/>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65"/>
      <c r="AG95" s="65"/>
      <c r="AH95" s="65"/>
      <c r="AI95" s="65"/>
      <c r="AJ95" s="155"/>
      <c r="AK95" s="155"/>
      <c r="AL95" s="156"/>
      <c r="AM95" s="299"/>
      <c r="AN95" s="216"/>
      <c r="AO95" s="216"/>
      <c r="AP95" s="349" t="s">
        <v>294</v>
      </c>
      <c r="AQ95" s="216"/>
      <c r="AR95" s="217"/>
      <c r="AS95" s="350" t="s">
        <v>294</v>
      </c>
      <c r="AT95" s="216"/>
      <c r="AU95" s="313"/>
      <c r="AV95" s="349" t="s">
        <v>294</v>
      </c>
      <c r="AW95" s="216"/>
      <c r="AX95" s="217"/>
      <c r="AY95" s="89"/>
      <c r="AZ95" s="92"/>
      <c r="BA95" s="127"/>
      <c r="BB95" s="89"/>
      <c r="BC95" s="92"/>
      <c r="BD95" s="127"/>
      <c r="BE95" s="89"/>
      <c r="BF95" s="92"/>
      <c r="BG95" s="157"/>
      <c r="BH95" s="79"/>
      <c r="BI95" s="78"/>
      <c r="BJ95" s="83"/>
      <c r="BK95" s="77"/>
      <c r="BL95" s="78"/>
      <c r="BM95" s="83"/>
      <c r="BN95" s="77"/>
      <c r="BO95" s="83"/>
      <c r="BP95" s="77"/>
      <c r="BQ95" s="78"/>
      <c r="BR95" s="83"/>
      <c r="BS95" s="303"/>
      <c r="BT95" s="216"/>
      <c r="BU95" s="217"/>
      <c r="BV95" s="77"/>
      <c r="BW95" s="158"/>
      <c r="BX95" s="78"/>
      <c r="BY95" s="78"/>
      <c r="BZ95" s="83"/>
      <c r="CA95" s="303"/>
      <c r="CB95" s="216"/>
      <c r="CC95" s="217"/>
      <c r="CD95" s="77"/>
      <c r="CE95" s="83"/>
      <c r="CF95" s="303" t="s">
        <v>294</v>
      </c>
      <c r="CG95" s="216"/>
      <c r="CH95" s="217"/>
      <c r="CI95" s="303" t="s">
        <v>294</v>
      </c>
      <c r="CJ95" s="216"/>
      <c r="CK95" s="217"/>
      <c r="CL95" s="77"/>
      <c r="CM95" s="78"/>
      <c r="CN95" s="79"/>
      <c r="CO95" s="78"/>
      <c r="CP95" s="83"/>
      <c r="CQ95" s="77"/>
      <c r="CR95" s="78"/>
      <c r="CS95" s="83"/>
      <c r="CT95" s="77"/>
      <c r="CU95" s="83"/>
      <c r="CV95" s="303"/>
      <c r="CW95" s="216"/>
      <c r="CX95" s="217"/>
      <c r="CY95" s="303"/>
      <c r="CZ95" s="216"/>
      <c r="DA95" s="217"/>
      <c r="DB95" s="77"/>
      <c r="DC95" s="158"/>
      <c r="DD95" s="78"/>
      <c r="DE95" s="78"/>
      <c r="DF95" s="83"/>
      <c r="DG95" s="77"/>
      <c r="DH95" s="78"/>
      <c r="DI95" s="83"/>
      <c r="DJ95" s="77"/>
      <c r="DK95" s="83"/>
      <c r="DL95" s="303"/>
      <c r="DM95" s="216"/>
      <c r="DN95" s="217"/>
      <c r="DO95" s="303"/>
      <c r="DP95" s="216"/>
      <c r="DQ95" s="217"/>
      <c r="DR95" s="77"/>
      <c r="DS95" s="78"/>
      <c r="DT95" s="146"/>
      <c r="DU95" s="159"/>
      <c r="DV95" s="160"/>
      <c r="DW95" s="161"/>
      <c r="DX95" s="161"/>
      <c r="DY95" s="161"/>
      <c r="DZ95" s="161"/>
      <c r="EA95" s="161"/>
      <c r="EB95" s="161"/>
      <c r="EC95" s="161"/>
      <c r="ED95" s="162"/>
      <c r="EE95" s="60"/>
      <c r="EF95" s="60"/>
      <c r="EG95" s="60"/>
      <c r="EH95" s="60"/>
      <c r="EI95" s="60"/>
      <c r="EJ95" s="60"/>
      <c r="EK95" s="60"/>
      <c r="EL95" s="60"/>
      <c r="EM95" s="60"/>
      <c r="EN95" s="60"/>
      <c r="EO95" s="60"/>
      <c r="EP95" s="60"/>
      <c r="EQ95" s="60"/>
      <c r="ER95" s="60"/>
      <c r="ES95" s="60"/>
      <c r="ET95" s="61"/>
      <c r="EU95" s="61"/>
      <c r="EV95" s="46"/>
      <c r="EW95" s="46"/>
      <c r="EX95" s="46"/>
      <c r="EY95" s="46"/>
      <c r="EZ95" s="46"/>
    </row>
    <row r="96" spans="1:156" ht="46.5" customHeight="1">
      <c r="A96" s="163" t="s">
        <v>299</v>
      </c>
      <c r="B96" s="338" t="s">
        <v>301</v>
      </c>
      <c r="C96" s="216"/>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65"/>
      <c r="AG96" s="65"/>
      <c r="AH96" s="65"/>
      <c r="AI96" s="65"/>
      <c r="AJ96" s="298"/>
      <c r="AK96" s="216"/>
      <c r="AL96" s="217"/>
      <c r="AM96" s="299"/>
      <c r="AN96" s="216"/>
      <c r="AO96" s="216"/>
      <c r="AP96" s="349" t="s">
        <v>302</v>
      </c>
      <c r="AQ96" s="216"/>
      <c r="AR96" s="217"/>
      <c r="AS96" s="350" t="s">
        <v>302</v>
      </c>
      <c r="AT96" s="216"/>
      <c r="AU96" s="313"/>
      <c r="AV96" s="349"/>
      <c r="AW96" s="216"/>
      <c r="AX96" s="217"/>
      <c r="AY96" s="350"/>
      <c r="AZ96" s="216"/>
      <c r="BA96" s="217"/>
      <c r="BB96" s="350" t="s">
        <v>302</v>
      </c>
      <c r="BC96" s="216"/>
      <c r="BD96" s="217"/>
      <c r="BE96" s="350"/>
      <c r="BF96" s="216"/>
      <c r="BG96" s="244"/>
      <c r="BH96" s="302"/>
      <c r="BI96" s="216"/>
      <c r="BJ96" s="217"/>
      <c r="BK96" s="303"/>
      <c r="BL96" s="216"/>
      <c r="BM96" s="217"/>
      <c r="BN96" s="303"/>
      <c r="BO96" s="217"/>
      <c r="BP96" s="303"/>
      <c r="BQ96" s="216"/>
      <c r="BR96" s="217"/>
      <c r="BS96" s="303"/>
      <c r="BT96" s="216"/>
      <c r="BU96" s="217"/>
      <c r="BV96" s="303"/>
      <c r="BW96" s="244"/>
      <c r="BX96" s="305"/>
      <c r="BY96" s="216"/>
      <c r="BZ96" s="217"/>
      <c r="CA96" s="303"/>
      <c r="CB96" s="216"/>
      <c r="CC96" s="217"/>
      <c r="CD96" s="303"/>
      <c r="CE96" s="217"/>
      <c r="CF96" s="303"/>
      <c r="CG96" s="216"/>
      <c r="CH96" s="217"/>
      <c r="CI96" s="303"/>
      <c r="CJ96" s="216"/>
      <c r="CK96" s="217"/>
      <c r="CL96" s="303"/>
      <c r="CM96" s="216"/>
      <c r="CN96" s="302" t="s">
        <v>303</v>
      </c>
      <c r="CO96" s="216"/>
      <c r="CP96" s="217"/>
      <c r="CQ96" s="303" t="s">
        <v>303</v>
      </c>
      <c r="CR96" s="216"/>
      <c r="CS96" s="217"/>
      <c r="CT96" s="303"/>
      <c r="CU96" s="217"/>
      <c r="CV96" s="303" t="s">
        <v>304</v>
      </c>
      <c r="CW96" s="216"/>
      <c r="CX96" s="217"/>
      <c r="CY96" s="303" t="s">
        <v>304</v>
      </c>
      <c r="CZ96" s="216"/>
      <c r="DA96" s="217"/>
      <c r="DB96" s="303"/>
      <c r="DC96" s="244"/>
      <c r="DD96" s="305"/>
      <c r="DE96" s="216"/>
      <c r="DF96" s="217"/>
      <c r="DG96" s="303"/>
      <c r="DH96" s="216"/>
      <c r="DI96" s="217"/>
      <c r="DJ96" s="303"/>
      <c r="DK96" s="217"/>
      <c r="DL96" s="303"/>
      <c r="DM96" s="216"/>
      <c r="DN96" s="217"/>
      <c r="DO96" s="303"/>
      <c r="DP96" s="216"/>
      <c r="DQ96" s="217"/>
      <c r="DR96" s="303"/>
      <c r="DS96" s="216"/>
      <c r="DT96" s="300"/>
      <c r="DU96" s="216"/>
      <c r="DV96" s="244"/>
      <c r="DW96" s="331"/>
      <c r="DX96" s="216"/>
      <c r="DY96" s="216"/>
      <c r="DZ96" s="216"/>
      <c r="EA96" s="216"/>
      <c r="EB96" s="216"/>
      <c r="EC96" s="216"/>
      <c r="ED96" s="244"/>
      <c r="EE96" s="45"/>
      <c r="EF96" s="45"/>
      <c r="EG96" s="45"/>
      <c r="EH96" s="45"/>
      <c r="EI96" s="45"/>
      <c r="EJ96" s="45"/>
      <c r="EK96" s="45"/>
      <c r="EL96" s="45"/>
      <c r="EM96" s="45"/>
      <c r="EN96" s="45"/>
      <c r="EO96" s="45"/>
      <c r="EP96" s="45"/>
      <c r="EQ96" s="45"/>
      <c r="ER96" s="45"/>
      <c r="ES96" s="45"/>
      <c r="ET96" s="61"/>
      <c r="EU96" s="61"/>
      <c r="EV96" s="46"/>
      <c r="EW96" s="46"/>
      <c r="EX96" s="46"/>
      <c r="EY96" s="46"/>
      <c r="EZ96" s="46"/>
    </row>
    <row r="97" spans="1:156" ht="45" customHeight="1">
      <c r="A97" s="66" t="s">
        <v>305</v>
      </c>
      <c r="B97" s="333" t="s">
        <v>306</v>
      </c>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313"/>
      <c r="AF97" s="85"/>
      <c r="AG97" s="85"/>
      <c r="AH97" s="85"/>
      <c r="AI97" s="85"/>
      <c r="AJ97" s="357"/>
      <c r="AK97" s="216"/>
      <c r="AL97" s="217"/>
      <c r="AM97" s="342"/>
      <c r="AN97" s="216"/>
      <c r="AO97" s="313"/>
      <c r="AP97" s="311"/>
      <c r="AQ97" s="216"/>
      <c r="AR97" s="217"/>
      <c r="AS97" s="312"/>
      <c r="AT97" s="216"/>
      <c r="AU97" s="313"/>
      <c r="AV97" s="311"/>
      <c r="AW97" s="216"/>
      <c r="AX97" s="217"/>
      <c r="AY97" s="312"/>
      <c r="AZ97" s="216"/>
      <c r="BA97" s="217"/>
      <c r="BB97" s="312"/>
      <c r="BC97" s="216"/>
      <c r="BD97" s="217"/>
      <c r="BE97" s="312"/>
      <c r="BF97" s="216"/>
      <c r="BG97" s="244"/>
      <c r="BH97" s="311"/>
      <c r="BI97" s="216"/>
      <c r="BJ97" s="217"/>
      <c r="BK97" s="312"/>
      <c r="BL97" s="216"/>
      <c r="BM97" s="217"/>
      <c r="BN97" s="312"/>
      <c r="BO97" s="217"/>
      <c r="BP97" s="312"/>
      <c r="BQ97" s="216"/>
      <c r="BR97" s="217"/>
      <c r="BS97" s="312"/>
      <c r="BT97" s="216"/>
      <c r="BU97" s="217"/>
      <c r="BV97" s="312"/>
      <c r="BW97" s="244"/>
      <c r="BX97" s="354"/>
      <c r="BY97" s="216"/>
      <c r="BZ97" s="217"/>
      <c r="CA97" s="312"/>
      <c r="CB97" s="216"/>
      <c r="CC97" s="217"/>
      <c r="CD97" s="346"/>
      <c r="CE97" s="217"/>
      <c r="CF97" s="312"/>
      <c r="CG97" s="216"/>
      <c r="CH97" s="217"/>
      <c r="CI97" s="312"/>
      <c r="CJ97" s="216"/>
      <c r="CK97" s="217"/>
      <c r="CL97" s="312"/>
      <c r="CM97" s="313"/>
      <c r="CN97" s="311"/>
      <c r="CO97" s="216"/>
      <c r="CP97" s="217"/>
      <c r="CQ97" s="312"/>
      <c r="CR97" s="216"/>
      <c r="CS97" s="217"/>
      <c r="CT97" s="312"/>
      <c r="CU97" s="217"/>
      <c r="CV97" s="312"/>
      <c r="CW97" s="216"/>
      <c r="CX97" s="217"/>
      <c r="CY97" s="312"/>
      <c r="CZ97" s="216"/>
      <c r="DA97" s="217"/>
      <c r="DB97" s="312"/>
      <c r="DC97" s="244"/>
      <c r="DD97" s="354"/>
      <c r="DE97" s="216"/>
      <c r="DF97" s="217"/>
      <c r="DG97" s="312"/>
      <c r="DH97" s="216"/>
      <c r="DI97" s="217"/>
      <c r="DJ97" s="346"/>
      <c r="DK97" s="217"/>
      <c r="DL97" s="346"/>
      <c r="DM97" s="216"/>
      <c r="DN97" s="217"/>
      <c r="DO97" s="346"/>
      <c r="DP97" s="216"/>
      <c r="DQ97" s="217"/>
      <c r="DR97" s="346"/>
      <c r="DS97" s="313"/>
      <c r="DT97" s="347"/>
      <c r="DU97" s="216"/>
      <c r="DV97" s="244"/>
      <c r="DW97" s="359"/>
      <c r="DX97" s="216"/>
      <c r="DY97" s="216"/>
      <c r="DZ97" s="216"/>
      <c r="EA97" s="216"/>
      <c r="EB97" s="216"/>
      <c r="EC97" s="216"/>
      <c r="ED97" s="244"/>
      <c r="EE97" s="45"/>
      <c r="EF97" s="45"/>
      <c r="EG97" s="45"/>
      <c r="EH97" s="45"/>
      <c r="EI97" s="45"/>
      <c r="EJ97" s="45"/>
      <c r="EK97" s="45"/>
      <c r="EL97" s="45"/>
      <c r="EM97" s="45"/>
      <c r="EN97" s="45"/>
      <c r="EO97" s="45"/>
      <c r="EP97" s="45"/>
      <c r="EQ97" s="45"/>
      <c r="ER97" s="45"/>
      <c r="ES97" s="45"/>
      <c r="ET97" s="61"/>
      <c r="EU97" s="61"/>
      <c r="EV97" s="46"/>
      <c r="EW97" s="46"/>
      <c r="EX97" s="46"/>
      <c r="EY97" s="46"/>
      <c r="EZ97" s="46"/>
    </row>
    <row r="98" spans="1:156" ht="50.25" customHeight="1">
      <c r="A98" s="64" t="s">
        <v>307</v>
      </c>
      <c r="B98" s="338" t="s">
        <v>301</v>
      </c>
      <c r="C98" s="216"/>
      <c r="D98" s="216"/>
      <c r="E98" s="216"/>
      <c r="F98" s="216"/>
      <c r="G98" s="216"/>
      <c r="H98" s="216"/>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65"/>
      <c r="AG98" s="65"/>
      <c r="AH98" s="65"/>
      <c r="AI98" s="65"/>
      <c r="AJ98" s="298"/>
      <c r="AK98" s="216"/>
      <c r="AL98" s="217"/>
      <c r="AM98" s="299" t="s">
        <v>308</v>
      </c>
      <c r="AN98" s="216"/>
      <c r="AO98" s="216"/>
      <c r="AP98" s="349" t="s">
        <v>309</v>
      </c>
      <c r="AQ98" s="216"/>
      <c r="AR98" s="217"/>
      <c r="AS98" s="350" t="s">
        <v>309</v>
      </c>
      <c r="AT98" s="216"/>
      <c r="AU98" s="313"/>
      <c r="AV98" s="349"/>
      <c r="AW98" s="216"/>
      <c r="AX98" s="217"/>
      <c r="AY98" s="350"/>
      <c r="AZ98" s="216"/>
      <c r="BA98" s="217"/>
      <c r="BB98" s="350" t="s">
        <v>309</v>
      </c>
      <c r="BC98" s="216"/>
      <c r="BD98" s="217"/>
      <c r="BE98" s="350"/>
      <c r="BF98" s="216"/>
      <c r="BG98" s="244"/>
      <c r="BH98" s="302" t="s">
        <v>302</v>
      </c>
      <c r="BI98" s="216"/>
      <c r="BJ98" s="217"/>
      <c r="BK98" s="303" t="s">
        <v>302</v>
      </c>
      <c r="BL98" s="216"/>
      <c r="BM98" s="217"/>
      <c r="BN98" s="303"/>
      <c r="BO98" s="217"/>
      <c r="BP98" s="303" t="s">
        <v>300</v>
      </c>
      <c r="BQ98" s="216"/>
      <c r="BR98" s="217"/>
      <c r="BS98" s="303" t="s">
        <v>300</v>
      </c>
      <c r="BT98" s="216"/>
      <c r="BU98" s="217"/>
      <c r="BV98" s="303"/>
      <c r="BW98" s="244"/>
      <c r="BX98" s="305" t="s">
        <v>302</v>
      </c>
      <c r="BY98" s="216"/>
      <c r="BZ98" s="217"/>
      <c r="CA98" s="303" t="s">
        <v>302</v>
      </c>
      <c r="CB98" s="216"/>
      <c r="CC98" s="217"/>
      <c r="CD98" s="303"/>
      <c r="CE98" s="217"/>
      <c r="CF98" s="303" t="s">
        <v>300</v>
      </c>
      <c r="CG98" s="216"/>
      <c r="CH98" s="217"/>
      <c r="CI98" s="303" t="s">
        <v>300</v>
      </c>
      <c r="CJ98" s="216"/>
      <c r="CK98" s="217"/>
      <c r="CL98" s="303"/>
      <c r="CM98" s="216"/>
      <c r="CN98" s="302" t="s">
        <v>303</v>
      </c>
      <c r="CO98" s="216"/>
      <c r="CP98" s="217"/>
      <c r="CQ98" s="303" t="s">
        <v>303</v>
      </c>
      <c r="CR98" s="216"/>
      <c r="CS98" s="217"/>
      <c r="CT98" s="303"/>
      <c r="CU98" s="217"/>
      <c r="CV98" s="303" t="s">
        <v>304</v>
      </c>
      <c r="CW98" s="216"/>
      <c r="CX98" s="217"/>
      <c r="CY98" s="303" t="s">
        <v>304</v>
      </c>
      <c r="CZ98" s="216"/>
      <c r="DA98" s="217"/>
      <c r="DB98" s="303"/>
      <c r="DC98" s="244"/>
      <c r="DD98" s="305"/>
      <c r="DE98" s="216"/>
      <c r="DF98" s="217"/>
      <c r="DG98" s="303"/>
      <c r="DH98" s="216"/>
      <c r="DI98" s="217"/>
      <c r="DJ98" s="303"/>
      <c r="DK98" s="217"/>
      <c r="DL98" s="301"/>
      <c r="DM98" s="216"/>
      <c r="DN98" s="217"/>
      <c r="DO98" s="303"/>
      <c r="DP98" s="216"/>
      <c r="DQ98" s="217"/>
      <c r="DR98" s="303"/>
      <c r="DS98" s="216"/>
      <c r="DT98" s="300"/>
      <c r="DU98" s="216"/>
      <c r="DV98" s="244"/>
      <c r="DW98" s="331" t="s">
        <v>310</v>
      </c>
      <c r="DX98" s="216"/>
      <c r="DY98" s="216"/>
      <c r="DZ98" s="216"/>
      <c r="EA98" s="216"/>
      <c r="EB98" s="216"/>
      <c r="EC98" s="216"/>
      <c r="ED98" s="244"/>
      <c r="EE98" s="45"/>
      <c r="EF98" s="45"/>
      <c r="EG98" s="45"/>
      <c r="EH98" s="45"/>
      <c r="EI98" s="45"/>
      <c r="EJ98" s="45"/>
      <c r="EK98" s="45"/>
      <c r="EL98" s="45"/>
      <c r="EM98" s="45"/>
      <c r="EN98" s="45"/>
      <c r="EO98" s="45"/>
      <c r="EP98" s="45"/>
      <c r="EQ98" s="45"/>
      <c r="ER98" s="45"/>
      <c r="ES98" s="45"/>
      <c r="ET98" s="61"/>
      <c r="EU98" s="61"/>
      <c r="EV98" s="46"/>
      <c r="EW98" s="46"/>
      <c r="EX98" s="46"/>
      <c r="EY98" s="46"/>
      <c r="EZ98" s="46"/>
    </row>
    <row r="99" spans="1:156" ht="49.5" customHeight="1">
      <c r="A99" s="164" t="s">
        <v>311</v>
      </c>
      <c r="B99" s="404" t="s">
        <v>453</v>
      </c>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65"/>
      <c r="AG99" s="65"/>
      <c r="AH99" s="65"/>
      <c r="AI99" s="65"/>
      <c r="AJ99" s="420"/>
      <c r="AK99" s="255"/>
      <c r="AL99" s="256"/>
      <c r="AM99" s="421" t="s">
        <v>312</v>
      </c>
      <c r="AN99" s="255"/>
      <c r="AO99" s="255"/>
      <c r="AP99" s="422" t="s">
        <v>313</v>
      </c>
      <c r="AQ99" s="255"/>
      <c r="AR99" s="256"/>
      <c r="AS99" s="350" t="s">
        <v>302</v>
      </c>
      <c r="AT99" s="216"/>
      <c r="AU99" s="217"/>
      <c r="AV99" s="422" t="s">
        <v>314</v>
      </c>
      <c r="AW99" s="255"/>
      <c r="AX99" s="256"/>
      <c r="AY99" s="423"/>
      <c r="AZ99" s="255"/>
      <c r="BA99" s="256"/>
      <c r="BB99" s="423"/>
      <c r="BC99" s="255"/>
      <c r="BD99" s="256"/>
      <c r="BE99" s="423" t="s">
        <v>314</v>
      </c>
      <c r="BF99" s="255"/>
      <c r="BG99" s="258"/>
      <c r="BH99" s="424">
        <v>108</v>
      </c>
      <c r="BI99" s="255"/>
      <c r="BJ99" s="256"/>
      <c r="BK99" s="303" t="s">
        <v>302</v>
      </c>
      <c r="BL99" s="216"/>
      <c r="BM99" s="217"/>
      <c r="BN99" s="394"/>
      <c r="BO99" s="256"/>
      <c r="BP99" s="395"/>
      <c r="BQ99" s="255"/>
      <c r="BR99" s="256"/>
      <c r="BS99" s="394"/>
      <c r="BT99" s="255"/>
      <c r="BU99" s="256"/>
      <c r="BV99" s="394"/>
      <c r="BW99" s="258"/>
      <c r="BX99" s="396"/>
      <c r="BY99" s="255"/>
      <c r="BZ99" s="256"/>
      <c r="CA99" s="394"/>
      <c r="CB99" s="255"/>
      <c r="CC99" s="256"/>
      <c r="CD99" s="394"/>
      <c r="CE99" s="256"/>
      <c r="CF99" s="395"/>
      <c r="CG99" s="255"/>
      <c r="CH99" s="256"/>
      <c r="CI99" s="394"/>
      <c r="CJ99" s="255"/>
      <c r="CK99" s="256"/>
      <c r="CL99" s="394"/>
      <c r="CM99" s="255"/>
      <c r="CN99" s="425"/>
      <c r="CO99" s="255"/>
      <c r="CP99" s="256"/>
      <c r="CQ99" s="394"/>
      <c r="CR99" s="255"/>
      <c r="CS99" s="256"/>
      <c r="CT99" s="394"/>
      <c r="CU99" s="256"/>
      <c r="CV99" s="395"/>
      <c r="CW99" s="255"/>
      <c r="CX99" s="256"/>
      <c r="CY99" s="394"/>
      <c r="CZ99" s="255"/>
      <c r="DA99" s="256"/>
      <c r="DB99" s="394"/>
      <c r="DC99" s="258"/>
      <c r="DD99" s="396"/>
      <c r="DE99" s="255"/>
      <c r="DF99" s="256"/>
      <c r="DG99" s="394"/>
      <c r="DH99" s="255"/>
      <c r="DI99" s="256"/>
      <c r="DJ99" s="394"/>
      <c r="DK99" s="256"/>
      <c r="DL99" s="395"/>
      <c r="DM99" s="255"/>
      <c r="DN99" s="256"/>
      <c r="DO99" s="394"/>
      <c r="DP99" s="255"/>
      <c r="DQ99" s="256"/>
      <c r="DR99" s="394"/>
      <c r="DS99" s="255"/>
      <c r="DT99" s="425"/>
      <c r="DU99" s="255"/>
      <c r="DV99" s="258"/>
      <c r="DW99" s="415" t="s">
        <v>189</v>
      </c>
      <c r="DX99" s="255"/>
      <c r="DY99" s="255"/>
      <c r="DZ99" s="255"/>
      <c r="EA99" s="255"/>
      <c r="EB99" s="255"/>
      <c r="EC99" s="255"/>
      <c r="ED99" s="258"/>
      <c r="EE99" s="45"/>
      <c r="EF99" s="45"/>
      <c r="EG99" s="45"/>
      <c r="EH99" s="45"/>
      <c r="EI99" s="45"/>
      <c r="EJ99" s="45"/>
      <c r="EK99" s="45"/>
      <c r="EL99" s="45"/>
      <c r="EM99" s="45"/>
      <c r="EN99" s="45"/>
      <c r="EO99" s="45"/>
      <c r="EP99" s="45"/>
      <c r="EQ99" s="45"/>
      <c r="ER99" s="45"/>
      <c r="ES99" s="45"/>
      <c r="ET99" s="61"/>
      <c r="EU99" s="61"/>
      <c r="EV99" s="46"/>
      <c r="EW99" s="46"/>
      <c r="EX99" s="46"/>
      <c r="EY99" s="46"/>
      <c r="EZ99" s="46"/>
    </row>
    <row r="100" spans="1:156" ht="45" customHeight="1">
      <c r="A100" s="440" t="s">
        <v>315</v>
      </c>
      <c r="B100" s="212"/>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38"/>
      <c r="AP100" s="393">
        <f>AP32+AP55</f>
        <v>7338</v>
      </c>
      <c r="AQ100" s="240"/>
      <c r="AR100" s="241"/>
      <c r="AS100" s="393">
        <f>AS32+AS55</f>
        <v>3496</v>
      </c>
      <c r="AT100" s="240"/>
      <c r="AU100" s="241"/>
      <c r="AV100" s="393">
        <f>AV32+AV55</f>
        <v>998</v>
      </c>
      <c r="AW100" s="240"/>
      <c r="AX100" s="241"/>
      <c r="AY100" s="393">
        <f>AY32+AY55</f>
        <v>0</v>
      </c>
      <c r="AZ100" s="240"/>
      <c r="BA100" s="241"/>
      <c r="BB100" s="393">
        <f>BB32+BB55</f>
        <v>1772</v>
      </c>
      <c r="BC100" s="240"/>
      <c r="BD100" s="241"/>
      <c r="BE100" s="393">
        <f>BE32+BE55</f>
        <v>726</v>
      </c>
      <c r="BF100" s="240"/>
      <c r="BG100" s="241"/>
      <c r="BH100" s="393">
        <f>BH32+BH55</f>
        <v>954</v>
      </c>
      <c r="BI100" s="240"/>
      <c r="BJ100" s="241"/>
      <c r="BK100" s="393">
        <f>BK32+BK55</f>
        <v>496</v>
      </c>
      <c r="BL100" s="240"/>
      <c r="BM100" s="241"/>
      <c r="BN100" s="430">
        <f>SUM(BN55+BN32)</f>
        <v>27</v>
      </c>
      <c r="BO100" s="241"/>
      <c r="BP100" s="430">
        <f>BP55+BP32</f>
        <v>1064</v>
      </c>
      <c r="BQ100" s="240"/>
      <c r="BR100" s="241"/>
      <c r="BS100" s="430">
        <f>BS55+BS32</f>
        <v>522</v>
      </c>
      <c r="BT100" s="240"/>
      <c r="BU100" s="241"/>
      <c r="BV100" s="430">
        <f>BV55+BV32</f>
        <v>30</v>
      </c>
      <c r="BW100" s="401"/>
      <c r="BX100" s="431">
        <f>BX55+BX32</f>
        <v>1018</v>
      </c>
      <c r="BY100" s="240"/>
      <c r="BZ100" s="241"/>
      <c r="CA100" s="430">
        <f>CA55+CA32</f>
        <v>532</v>
      </c>
      <c r="CB100" s="240"/>
      <c r="CC100" s="241"/>
      <c r="CD100" s="430">
        <f>CD55+CD32</f>
        <v>29</v>
      </c>
      <c r="CE100" s="241"/>
      <c r="CF100" s="430">
        <f>CF55+CF32</f>
        <v>1076</v>
      </c>
      <c r="CG100" s="240"/>
      <c r="CH100" s="241"/>
      <c r="CI100" s="430">
        <f>CI55+CI32</f>
        <v>540</v>
      </c>
      <c r="CJ100" s="240"/>
      <c r="CK100" s="241"/>
      <c r="CL100" s="430">
        <f>CL55+CL32</f>
        <v>28</v>
      </c>
      <c r="CM100" s="240"/>
      <c r="CN100" s="393">
        <f>CN55+CN32</f>
        <v>1126</v>
      </c>
      <c r="CO100" s="240"/>
      <c r="CP100" s="241"/>
      <c r="CQ100" s="430">
        <f>CQ55+CQ32</f>
        <v>540</v>
      </c>
      <c r="CR100" s="240"/>
      <c r="CS100" s="241"/>
      <c r="CT100" s="430">
        <f>CT55+CT32</f>
        <v>24</v>
      </c>
      <c r="CU100" s="241"/>
      <c r="CV100" s="437">
        <f>CV55+CV32</f>
        <v>994</v>
      </c>
      <c r="CW100" s="438"/>
      <c r="CX100" s="439"/>
      <c r="CY100" s="430">
        <f>CY55+CY32</f>
        <v>390</v>
      </c>
      <c r="CZ100" s="240"/>
      <c r="DA100" s="241"/>
      <c r="DB100" s="430">
        <f>DB55+DB32</f>
        <v>28</v>
      </c>
      <c r="DC100" s="401"/>
      <c r="DD100" s="431">
        <f>DD55+DD32</f>
        <v>1106</v>
      </c>
      <c r="DE100" s="240"/>
      <c r="DF100" s="241"/>
      <c r="DG100" s="430">
        <f>DG55+DG32</f>
        <v>476</v>
      </c>
      <c r="DH100" s="240"/>
      <c r="DI100" s="241"/>
      <c r="DJ100" s="430">
        <f>DJ55+DJ32</f>
        <v>33</v>
      </c>
      <c r="DK100" s="241"/>
      <c r="DL100" s="430">
        <f>DL55+DL32</f>
        <v>0</v>
      </c>
      <c r="DM100" s="240"/>
      <c r="DN100" s="241"/>
      <c r="DO100" s="430">
        <f>DO55+DO32</f>
        <v>0</v>
      </c>
      <c r="DP100" s="240"/>
      <c r="DQ100" s="241"/>
      <c r="DR100" s="430">
        <f>DR55+DR32</f>
        <v>0</v>
      </c>
      <c r="DS100" s="240"/>
      <c r="DT100" s="393">
        <f>DT55+DT32</f>
        <v>199</v>
      </c>
      <c r="DU100" s="240"/>
      <c r="DV100" s="401"/>
      <c r="DW100" s="436"/>
      <c r="DX100" s="240"/>
      <c r="DY100" s="240"/>
      <c r="DZ100" s="240"/>
      <c r="EA100" s="240"/>
      <c r="EB100" s="240"/>
      <c r="EC100" s="240"/>
      <c r="ED100" s="401"/>
      <c r="EE100" s="60"/>
      <c r="EF100" s="60"/>
      <c r="EG100" s="60"/>
      <c r="EH100" s="60"/>
      <c r="EI100" s="60"/>
      <c r="EJ100" s="60"/>
      <c r="EK100" s="60"/>
      <c r="EL100" s="60"/>
      <c r="EM100" s="60"/>
      <c r="EN100" s="60"/>
      <c r="EO100" s="60"/>
      <c r="EP100" s="60"/>
      <c r="EQ100" s="60"/>
      <c r="ER100" s="60"/>
      <c r="ES100" s="60"/>
      <c r="ET100" s="61"/>
      <c r="EU100" s="61"/>
      <c r="EV100" s="46"/>
      <c r="EW100" s="46"/>
      <c r="EX100" s="46"/>
      <c r="EY100" s="46"/>
      <c r="EZ100" s="46"/>
    </row>
    <row r="101" spans="1:156" ht="45.75" customHeight="1">
      <c r="A101" s="435" t="s">
        <v>316</v>
      </c>
      <c r="B101" s="216"/>
      <c r="C101" s="216"/>
      <c r="D101" s="216"/>
      <c r="E101" s="216"/>
      <c r="F101" s="216"/>
      <c r="G101" s="216"/>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44"/>
      <c r="AP101" s="433"/>
      <c r="AQ101" s="216"/>
      <c r="AR101" s="217"/>
      <c r="AS101" s="432"/>
      <c r="AT101" s="216"/>
      <c r="AU101" s="244"/>
      <c r="AV101" s="434"/>
      <c r="AW101" s="216"/>
      <c r="AX101" s="217"/>
      <c r="AY101" s="432"/>
      <c r="AZ101" s="216"/>
      <c r="BA101" s="217"/>
      <c r="BB101" s="432"/>
      <c r="BC101" s="216"/>
      <c r="BD101" s="217"/>
      <c r="BE101" s="432"/>
      <c r="BF101" s="216"/>
      <c r="BG101" s="217"/>
      <c r="BH101" s="302">
        <f>BK100/17</f>
        <v>29.176470588235293</v>
      </c>
      <c r="BI101" s="216"/>
      <c r="BJ101" s="216"/>
      <c r="BK101" s="216"/>
      <c r="BL101" s="216"/>
      <c r="BM101" s="216"/>
      <c r="BN101" s="216"/>
      <c r="BO101" s="217"/>
      <c r="BP101" s="303">
        <f>BS100/18</f>
        <v>29</v>
      </c>
      <c r="BQ101" s="216"/>
      <c r="BR101" s="216"/>
      <c r="BS101" s="216"/>
      <c r="BT101" s="216"/>
      <c r="BU101" s="216"/>
      <c r="BV101" s="216"/>
      <c r="BW101" s="244"/>
      <c r="BX101" s="305">
        <f>CA100/17</f>
        <v>31.294117647058822</v>
      </c>
      <c r="BY101" s="216"/>
      <c r="BZ101" s="216"/>
      <c r="CA101" s="216"/>
      <c r="CB101" s="216"/>
      <c r="CC101" s="216"/>
      <c r="CD101" s="216"/>
      <c r="CE101" s="217"/>
      <c r="CF101" s="303">
        <f>CI100/18</f>
        <v>30</v>
      </c>
      <c r="CG101" s="216"/>
      <c r="CH101" s="216"/>
      <c r="CI101" s="216"/>
      <c r="CJ101" s="216"/>
      <c r="CK101" s="216"/>
      <c r="CL101" s="216"/>
      <c r="CM101" s="216"/>
      <c r="CN101" s="302">
        <f>CQ100/18</f>
        <v>30</v>
      </c>
      <c r="CO101" s="216"/>
      <c r="CP101" s="216"/>
      <c r="CQ101" s="216"/>
      <c r="CR101" s="216"/>
      <c r="CS101" s="216"/>
      <c r="CT101" s="216"/>
      <c r="CU101" s="217"/>
      <c r="CV101" s="303">
        <f>CY100/16</f>
        <v>24.375</v>
      </c>
      <c r="CW101" s="216"/>
      <c r="CX101" s="216"/>
      <c r="CY101" s="216"/>
      <c r="CZ101" s="216"/>
      <c r="DA101" s="216"/>
      <c r="DB101" s="216"/>
      <c r="DC101" s="244"/>
      <c r="DD101" s="305">
        <f>DG100/17</f>
        <v>28</v>
      </c>
      <c r="DE101" s="216"/>
      <c r="DF101" s="216"/>
      <c r="DG101" s="216"/>
      <c r="DH101" s="216"/>
      <c r="DI101" s="216"/>
      <c r="DJ101" s="216"/>
      <c r="DK101" s="217"/>
      <c r="DL101" s="303">
        <f>DO100/17</f>
        <v>0</v>
      </c>
      <c r="DM101" s="216"/>
      <c r="DN101" s="216"/>
      <c r="DO101" s="216"/>
      <c r="DP101" s="216"/>
      <c r="DQ101" s="216"/>
      <c r="DR101" s="216"/>
      <c r="DS101" s="216"/>
      <c r="DT101" s="302"/>
      <c r="DU101" s="216"/>
      <c r="DV101" s="244"/>
      <c r="DW101" s="331"/>
      <c r="DX101" s="216"/>
      <c r="DY101" s="216"/>
      <c r="DZ101" s="216"/>
      <c r="EA101" s="216"/>
      <c r="EB101" s="216"/>
      <c r="EC101" s="216"/>
      <c r="ED101" s="244"/>
      <c r="EE101" s="45"/>
      <c r="EF101" s="45"/>
      <c r="EG101" s="45"/>
      <c r="EH101" s="45"/>
      <c r="EI101" s="45"/>
      <c r="EJ101" s="45"/>
      <c r="EK101" s="45"/>
      <c r="EL101" s="45"/>
      <c r="EM101" s="45"/>
      <c r="EN101" s="45"/>
      <c r="EO101" s="45"/>
      <c r="EP101" s="45"/>
      <c r="EQ101" s="45"/>
      <c r="ER101" s="45"/>
      <c r="ES101" s="45"/>
      <c r="ET101" s="61"/>
      <c r="EU101" s="61"/>
      <c r="EV101" s="46"/>
      <c r="EW101" s="46"/>
      <c r="EX101" s="46"/>
      <c r="EY101" s="46"/>
      <c r="EZ101" s="46"/>
    </row>
    <row r="102" spans="1:156" ht="49.5" customHeight="1">
      <c r="A102" s="435" t="s">
        <v>317</v>
      </c>
      <c r="B102" s="216"/>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44"/>
      <c r="AP102" s="300">
        <v>1</v>
      </c>
      <c r="AQ102" s="216"/>
      <c r="AR102" s="217"/>
      <c r="AS102" s="432"/>
      <c r="AT102" s="216"/>
      <c r="AU102" s="244"/>
      <c r="AV102" s="434"/>
      <c r="AW102" s="216"/>
      <c r="AX102" s="217"/>
      <c r="AY102" s="432"/>
      <c r="AZ102" s="216"/>
      <c r="BA102" s="217"/>
      <c r="BB102" s="432"/>
      <c r="BC102" s="216"/>
      <c r="BD102" s="217"/>
      <c r="BE102" s="432"/>
      <c r="BF102" s="216"/>
      <c r="BG102" s="217"/>
      <c r="BH102" s="433"/>
      <c r="BI102" s="216"/>
      <c r="BJ102" s="216"/>
      <c r="BK102" s="216"/>
      <c r="BL102" s="216"/>
      <c r="BM102" s="216"/>
      <c r="BN102" s="216"/>
      <c r="BO102" s="217"/>
      <c r="BP102" s="432"/>
      <c r="BQ102" s="216"/>
      <c r="BR102" s="216"/>
      <c r="BS102" s="216"/>
      <c r="BT102" s="216"/>
      <c r="BU102" s="216"/>
      <c r="BV102" s="216"/>
      <c r="BW102" s="244"/>
      <c r="BX102" s="434"/>
      <c r="BY102" s="216"/>
      <c r="BZ102" s="216"/>
      <c r="CA102" s="216"/>
      <c r="CB102" s="216"/>
      <c r="CC102" s="216"/>
      <c r="CD102" s="216"/>
      <c r="CE102" s="217"/>
      <c r="CF102" s="432"/>
      <c r="CG102" s="216"/>
      <c r="CH102" s="216"/>
      <c r="CI102" s="216"/>
      <c r="CJ102" s="216"/>
      <c r="CK102" s="216"/>
      <c r="CL102" s="216"/>
      <c r="CM102" s="216"/>
      <c r="CN102" s="433"/>
      <c r="CO102" s="216"/>
      <c r="CP102" s="216"/>
      <c r="CQ102" s="216"/>
      <c r="CR102" s="216"/>
      <c r="CS102" s="216"/>
      <c r="CT102" s="216"/>
      <c r="CU102" s="217"/>
      <c r="CV102" s="303">
        <v>1</v>
      </c>
      <c r="CW102" s="216"/>
      <c r="CX102" s="216"/>
      <c r="CY102" s="216"/>
      <c r="CZ102" s="216"/>
      <c r="DA102" s="216"/>
      <c r="DB102" s="216"/>
      <c r="DC102" s="244"/>
      <c r="DD102" s="434"/>
      <c r="DE102" s="216"/>
      <c r="DF102" s="216"/>
      <c r="DG102" s="216"/>
      <c r="DH102" s="216"/>
      <c r="DI102" s="216"/>
      <c r="DJ102" s="216"/>
      <c r="DK102" s="217"/>
      <c r="DL102" s="432"/>
      <c r="DM102" s="216"/>
      <c r="DN102" s="216"/>
      <c r="DO102" s="216"/>
      <c r="DP102" s="216"/>
      <c r="DQ102" s="216"/>
      <c r="DR102" s="216"/>
      <c r="DS102" s="216"/>
      <c r="DT102" s="426"/>
      <c r="DU102" s="216"/>
      <c r="DV102" s="244"/>
      <c r="DW102" s="331"/>
      <c r="DX102" s="216"/>
      <c r="DY102" s="216"/>
      <c r="DZ102" s="216"/>
      <c r="EA102" s="216"/>
      <c r="EB102" s="216"/>
      <c r="EC102" s="216"/>
      <c r="ED102" s="244"/>
      <c r="EE102" s="45"/>
      <c r="EF102" s="45"/>
      <c r="EG102" s="45"/>
      <c r="EH102" s="45"/>
      <c r="EI102" s="45"/>
      <c r="EJ102" s="45"/>
      <c r="EK102" s="45"/>
      <c r="EL102" s="45"/>
      <c r="EM102" s="45"/>
      <c r="EN102" s="45"/>
      <c r="EO102" s="45"/>
      <c r="EP102" s="45"/>
      <c r="EQ102" s="45"/>
      <c r="ER102" s="45"/>
      <c r="ES102" s="45"/>
      <c r="ET102" s="61"/>
      <c r="EU102" s="61"/>
      <c r="EV102" s="46"/>
      <c r="EW102" s="46"/>
      <c r="EX102" s="46"/>
      <c r="EY102" s="46"/>
      <c r="EZ102" s="46"/>
    </row>
    <row r="103" spans="1:156" ht="43.5" customHeight="1">
      <c r="A103" s="435" t="s">
        <v>318</v>
      </c>
      <c r="B103" s="216"/>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44"/>
      <c r="AP103" s="300">
        <f t="shared" ref="AP103:AP104" si="12">BH103+BP103+BX103+CF103+CN103+CV103+DD103+DL103</f>
        <v>22</v>
      </c>
      <c r="AQ103" s="216"/>
      <c r="AR103" s="217"/>
      <c r="AS103" s="432"/>
      <c r="AT103" s="216"/>
      <c r="AU103" s="244"/>
      <c r="AV103" s="434"/>
      <c r="AW103" s="216"/>
      <c r="AX103" s="217"/>
      <c r="AY103" s="432"/>
      <c r="AZ103" s="216"/>
      <c r="BA103" s="217"/>
      <c r="BB103" s="432"/>
      <c r="BC103" s="216"/>
      <c r="BD103" s="217"/>
      <c r="BE103" s="432"/>
      <c r="BF103" s="216"/>
      <c r="BG103" s="217"/>
      <c r="BH103" s="427" t="s">
        <v>319</v>
      </c>
      <c r="BI103" s="216"/>
      <c r="BJ103" s="216"/>
      <c r="BK103" s="216"/>
      <c r="BL103" s="216"/>
      <c r="BM103" s="216"/>
      <c r="BN103" s="216"/>
      <c r="BO103" s="217"/>
      <c r="BP103" s="428" t="s">
        <v>321</v>
      </c>
      <c r="BQ103" s="216"/>
      <c r="BR103" s="216"/>
      <c r="BS103" s="216"/>
      <c r="BT103" s="216"/>
      <c r="BU103" s="216"/>
      <c r="BV103" s="216"/>
      <c r="BW103" s="244"/>
      <c r="BX103" s="429" t="s">
        <v>319</v>
      </c>
      <c r="BY103" s="216"/>
      <c r="BZ103" s="216"/>
      <c r="CA103" s="216"/>
      <c r="CB103" s="216"/>
      <c r="CC103" s="216"/>
      <c r="CD103" s="216"/>
      <c r="CE103" s="217"/>
      <c r="CF103" s="428" t="s">
        <v>321</v>
      </c>
      <c r="CG103" s="216"/>
      <c r="CH103" s="216"/>
      <c r="CI103" s="216"/>
      <c r="CJ103" s="216"/>
      <c r="CK103" s="216"/>
      <c r="CL103" s="216"/>
      <c r="CM103" s="216"/>
      <c r="CN103" s="427" t="s">
        <v>319</v>
      </c>
      <c r="CO103" s="216"/>
      <c r="CP103" s="216"/>
      <c r="CQ103" s="216"/>
      <c r="CR103" s="216"/>
      <c r="CS103" s="216"/>
      <c r="CT103" s="216"/>
      <c r="CU103" s="217"/>
      <c r="CV103" s="428" t="s">
        <v>193</v>
      </c>
      <c r="CW103" s="216"/>
      <c r="CX103" s="216"/>
      <c r="CY103" s="216"/>
      <c r="CZ103" s="216"/>
      <c r="DA103" s="216"/>
      <c r="DB103" s="216"/>
      <c r="DC103" s="244"/>
      <c r="DD103" s="429" t="s">
        <v>319</v>
      </c>
      <c r="DE103" s="216"/>
      <c r="DF103" s="216"/>
      <c r="DG103" s="216"/>
      <c r="DH103" s="216"/>
      <c r="DI103" s="216"/>
      <c r="DJ103" s="216"/>
      <c r="DK103" s="217"/>
      <c r="DL103" s="428"/>
      <c r="DM103" s="216"/>
      <c r="DN103" s="216"/>
      <c r="DO103" s="216"/>
      <c r="DP103" s="216"/>
      <c r="DQ103" s="216"/>
      <c r="DR103" s="216"/>
      <c r="DS103" s="216"/>
      <c r="DT103" s="426"/>
      <c r="DU103" s="216"/>
      <c r="DV103" s="244"/>
      <c r="DW103" s="331"/>
      <c r="DX103" s="216"/>
      <c r="DY103" s="216"/>
      <c r="DZ103" s="216"/>
      <c r="EA103" s="216"/>
      <c r="EB103" s="216"/>
      <c r="EC103" s="216"/>
      <c r="ED103" s="244"/>
      <c r="EE103" s="45"/>
      <c r="EF103" s="45"/>
      <c r="EG103" s="45"/>
      <c r="EH103" s="45"/>
      <c r="EI103" s="45"/>
      <c r="EJ103" s="45"/>
      <c r="EK103" s="45"/>
      <c r="EL103" s="45"/>
      <c r="EM103" s="45"/>
      <c r="EN103" s="45"/>
      <c r="EO103" s="45"/>
      <c r="EP103" s="45"/>
      <c r="EQ103" s="45"/>
      <c r="ER103" s="45"/>
      <c r="ES103" s="45"/>
      <c r="ET103" s="61"/>
      <c r="EU103" s="61"/>
      <c r="EV103" s="46"/>
      <c r="EW103" s="46"/>
      <c r="EX103" s="46"/>
      <c r="EY103" s="46"/>
      <c r="EZ103" s="46"/>
    </row>
    <row r="104" spans="1:156" ht="50.25" customHeight="1">
      <c r="A104" s="450" t="s">
        <v>322</v>
      </c>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8"/>
      <c r="AP104" s="425">
        <f t="shared" si="12"/>
        <v>37</v>
      </c>
      <c r="AQ104" s="255"/>
      <c r="AR104" s="256"/>
      <c r="AS104" s="397"/>
      <c r="AT104" s="255"/>
      <c r="AU104" s="258"/>
      <c r="AV104" s="451"/>
      <c r="AW104" s="255"/>
      <c r="AX104" s="256"/>
      <c r="AY104" s="397"/>
      <c r="AZ104" s="255"/>
      <c r="BA104" s="256"/>
      <c r="BB104" s="397"/>
      <c r="BC104" s="255"/>
      <c r="BD104" s="256"/>
      <c r="BE104" s="397"/>
      <c r="BF104" s="255"/>
      <c r="BG104" s="256"/>
      <c r="BH104" s="417" t="s">
        <v>319</v>
      </c>
      <c r="BI104" s="255"/>
      <c r="BJ104" s="255"/>
      <c r="BK104" s="255"/>
      <c r="BL104" s="255"/>
      <c r="BM104" s="255"/>
      <c r="BN104" s="255"/>
      <c r="BO104" s="256"/>
      <c r="BP104" s="413" t="s">
        <v>321</v>
      </c>
      <c r="BQ104" s="255"/>
      <c r="BR104" s="255"/>
      <c r="BS104" s="255"/>
      <c r="BT104" s="255"/>
      <c r="BU104" s="255"/>
      <c r="BV104" s="255"/>
      <c r="BW104" s="258"/>
      <c r="BX104" s="416" t="s">
        <v>323</v>
      </c>
      <c r="BY104" s="255"/>
      <c r="BZ104" s="255"/>
      <c r="CA104" s="255"/>
      <c r="CB104" s="255"/>
      <c r="CC104" s="255"/>
      <c r="CD104" s="255"/>
      <c r="CE104" s="256"/>
      <c r="CF104" s="413" t="s">
        <v>323</v>
      </c>
      <c r="CG104" s="255"/>
      <c r="CH104" s="255"/>
      <c r="CI104" s="255"/>
      <c r="CJ104" s="255"/>
      <c r="CK104" s="255"/>
      <c r="CL104" s="255"/>
      <c r="CM104" s="255"/>
      <c r="CN104" s="417" t="s">
        <v>321</v>
      </c>
      <c r="CO104" s="255"/>
      <c r="CP104" s="255"/>
      <c r="CQ104" s="255"/>
      <c r="CR104" s="255"/>
      <c r="CS104" s="255"/>
      <c r="CT104" s="255"/>
      <c r="CU104" s="256"/>
      <c r="CV104" s="413" t="s">
        <v>324</v>
      </c>
      <c r="CW104" s="255"/>
      <c r="CX104" s="255"/>
      <c r="CY104" s="255"/>
      <c r="CZ104" s="255"/>
      <c r="DA104" s="255"/>
      <c r="DB104" s="255"/>
      <c r="DC104" s="258"/>
      <c r="DD104" s="418" t="s">
        <v>324</v>
      </c>
      <c r="DE104" s="255"/>
      <c r="DF104" s="255"/>
      <c r="DG104" s="255"/>
      <c r="DH104" s="255"/>
      <c r="DI104" s="255"/>
      <c r="DJ104" s="255"/>
      <c r="DK104" s="256"/>
      <c r="DL104" s="413"/>
      <c r="DM104" s="255"/>
      <c r="DN104" s="255"/>
      <c r="DO104" s="255"/>
      <c r="DP104" s="255"/>
      <c r="DQ104" s="255"/>
      <c r="DR104" s="255"/>
      <c r="DS104" s="255"/>
      <c r="DT104" s="414" t="s">
        <v>325</v>
      </c>
      <c r="DU104" s="255"/>
      <c r="DV104" s="258"/>
      <c r="DW104" s="415"/>
      <c r="DX104" s="255"/>
      <c r="DY104" s="255"/>
      <c r="DZ104" s="255"/>
      <c r="EA104" s="255"/>
      <c r="EB104" s="255"/>
      <c r="EC104" s="255"/>
      <c r="ED104" s="258"/>
      <c r="EE104" s="45"/>
      <c r="EF104" s="45"/>
      <c r="EG104" s="45"/>
      <c r="EH104" s="45"/>
      <c r="EI104" s="45"/>
      <c r="EJ104" s="45"/>
      <c r="EK104" s="45"/>
      <c r="EL104" s="45"/>
      <c r="EM104" s="45"/>
      <c r="EN104" s="45"/>
      <c r="EO104" s="45"/>
      <c r="EP104" s="45"/>
      <c r="EQ104" s="45"/>
      <c r="ER104" s="45"/>
      <c r="ES104" s="45"/>
      <c r="ET104" s="61"/>
      <c r="EU104" s="61"/>
      <c r="EV104" s="46"/>
      <c r="EW104" s="46"/>
      <c r="EX104" s="46"/>
      <c r="EY104" s="46"/>
      <c r="EZ104" s="46"/>
    </row>
    <row r="105" spans="1:156" ht="25.5" customHeight="1" thickBot="1">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6"/>
      <c r="AQ105" s="166"/>
      <c r="AR105" s="166"/>
      <c r="AS105" s="167"/>
      <c r="AT105" s="167"/>
      <c r="AU105" s="167"/>
      <c r="AV105" s="167"/>
      <c r="AW105" s="167"/>
      <c r="AX105" s="167"/>
      <c r="AY105" s="167"/>
      <c r="AZ105" s="167"/>
      <c r="BA105" s="167"/>
      <c r="BB105" s="167"/>
      <c r="BC105" s="167"/>
      <c r="BD105" s="167"/>
      <c r="BE105" s="167"/>
      <c r="BF105" s="167"/>
      <c r="BG105" s="167"/>
      <c r="BH105" s="419"/>
      <c r="BI105" s="209"/>
      <c r="BJ105" s="209"/>
      <c r="BK105" s="209"/>
      <c r="BL105" s="209"/>
      <c r="BM105" s="209"/>
      <c r="BN105" s="209"/>
      <c r="BO105" s="209"/>
      <c r="BP105" s="209"/>
      <c r="BQ105" s="209"/>
      <c r="BR105" s="209"/>
      <c r="BS105" s="209"/>
      <c r="BT105" s="209"/>
      <c r="BU105" s="209"/>
      <c r="BV105" s="209"/>
      <c r="BW105" s="209"/>
      <c r="BX105" s="209"/>
      <c r="BY105" s="209"/>
      <c r="BZ105" s="209"/>
      <c r="CA105" s="167"/>
      <c r="CB105" s="167"/>
      <c r="CC105" s="167"/>
      <c r="CD105" s="167"/>
      <c r="CE105" s="167"/>
      <c r="CF105" s="167"/>
      <c r="CG105" s="167"/>
      <c r="CH105" s="167"/>
      <c r="CI105" s="167"/>
      <c r="CJ105" s="167"/>
      <c r="CK105" s="167"/>
      <c r="CL105" s="167"/>
      <c r="CM105" s="167"/>
      <c r="CN105" s="167"/>
      <c r="CO105" s="167"/>
      <c r="CP105" s="167"/>
      <c r="CQ105" s="167"/>
      <c r="CR105" s="167"/>
      <c r="CS105" s="167"/>
      <c r="CT105" s="167"/>
      <c r="CU105" s="167"/>
      <c r="CV105" s="167"/>
      <c r="CW105" s="167"/>
      <c r="CX105" s="167"/>
      <c r="CY105" s="167"/>
      <c r="CZ105" s="167"/>
      <c r="DA105" s="167"/>
      <c r="DB105" s="167"/>
      <c r="DC105" s="167"/>
      <c r="DD105" s="167"/>
      <c r="DE105" s="167"/>
      <c r="DF105" s="167"/>
      <c r="DG105" s="167"/>
      <c r="DH105" s="167"/>
      <c r="DI105" s="167"/>
      <c r="DJ105" s="167"/>
      <c r="DK105" s="167"/>
      <c r="DL105" s="167"/>
      <c r="DM105" s="167"/>
      <c r="DN105" s="167"/>
      <c r="DO105" s="167"/>
      <c r="DP105" s="167"/>
      <c r="DQ105" s="167"/>
      <c r="DR105" s="167"/>
      <c r="DS105" s="167"/>
      <c r="DT105" s="168"/>
      <c r="DU105" s="168"/>
      <c r="DV105" s="168"/>
      <c r="DW105" s="169"/>
      <c r="DX105" s="169"/>
      <c r="DY105" s="169"/>
      <c r="DZ105" s="169"/>
      <c r="EA105" s="169"/>
      <c r="EB105" s="169"/>
      <c r="EC105" s="169"/>
      <c r="ED105" s="169"/>
      <c r="EE105" s="45"/>
      <c r="EF105" s="45"/>
      <c r="EG105" s="45"/>
      <c r="EH105" s="45"/>
      <c r="EI105" s="45"/>
      <c r="EJ105" s="45"/>
      <c r="EK105" s="45"/>
      <c r="EL105" s="45"/>
      <c r="EM105" s="45"/>
      <c r="EN105" s="45"/>
      <c r="EO105" s="45"/>
      <c r="EP105" s="45"/>
      <c r="EQ105" s="45"/>
      <c r="ER105" s="45"/>
      <c r="ES105" s="45"/>
      <c r="ET105" s="61"/>
      <c r="EU105" s="61"/>
      <c r="EV105" s="46"/>
      <c r="EW105" s="46"/>
      <c r="EX105" s="46"/>
      <c r="EY105" s="46"/>
      <c r="EZ105" s="46"/>
    </row>
    <row r="106" spans="1:156" ht="50.25" hidden="1" customHeight="1">
      <c r="A106" s="17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171"/>
      <c r="AN106" s="171"/>
      <c r="AO106" s="171"/>
      <c r="AP106" s="171"/>
      <c r="AQ106" s="171"/>
      <c r="AR106" s="171"/>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45"/>
      <c r="EF106" s="45"/>
      <c r="EG106" s="45"/>
      <c r="EH106" s="45"/>
      <c r="EI106" s="45"/>
      <c r="EJ106" s="45"/>
      <c r="EK106" s="45"/>
      <c r="EL106" s="45"/>
      <c r="EM106" s="45"/>
      <c r="EN106" s="45"/>
      <c r="EO106" s="45"/>
      <c r="EP106" s="45"/>
      <c r="EQ106" s="45"/>
      <c r="ER106" s="45"/>
      <c r="ES106" s="45"/>
      <c r="ET106" s="61"/>
      <c r="EU106" s="61"/>
      <c r="EV106" s="46"/>
      <c r="EW106" s="46"/>
      <c r="EX106" s="46"/>
      <c r="EY106" s="46"/>
      <c r="EZ106" s="46"/>
    </row>
    <row r="107" spans="1:156" ht="51" customHeight="1" thickBot="1">
      <c r="A107" s="411" t="s">
        <v>326</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1"/>
      <c r="AM107" s="445" t="s">
        <v>327</v>
      </c>
      <c r="AN107" s="250"/>
      <c r="AO107" s="250"/>
      <c r="AP107" s="250"/>
      <c r="AQ107" s="250"/>
      <c r="AR107" s="250"/>
      <c r="AS107" s="250"/>
      <c r="AT107" s="250"/>
      <c r="AU107" s="250"/>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1"/>
      <c r="CA107" s="411" t="s">
        <v>328</v>
      </c>
      <c r="CB107" s="250"/>
      <c r="CC107" s="250"/>
      <c r="CD107" s="250"/>
      <c r="CE107" s="250"/>
      <c r="CF107" s="250"/>
      <c r="CG107" s="250"/>
      <c r="CH107" s="250"/>
      <c r="CI107" s="250"/>
      <c r="CJ107" s="250"/>
      <c r="CK107" s="250"/>
      <c r="CL107" s="250"/>
      <c r="CM107" s="250"/>
      <c r="CN107" s="250"/>
      <c r="CO107" s="250"/>
      <c r="CP107" s="250"/>
      <c r="CQ107" s="250"/>
      <c r="CR107" s="250"/>
      <c r="CS107" s="250"/>
      <c r="CT107" s="250"/>
      <c r="CU107" s="251"/>
      <c r="CV107" s="412" t="s">
        <v>329</v>
      </c>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c r="EA107" s="250"/>
      <c r="EB107" s="250"/>
      <c r="EC107" s="250"/>
      <c r="ED107" s="251"/>
      <c r="EE107" s="45"/>
      <c r="EF107" s="45"/>
      <c r="EG107" s="45"/>
      <c r="EH107" s="45"/>
      <c r="EI107" s="45"/>
      <c r="EJ107" s="45"/>
      <c r="EK107" s="45"/>
      <c r="EL107" s="45"/>
      <c r="EM107" s="45"/>
      <c r="EN107" s="45"/>
      <c r="EO107" s="45"/>
      <c r="EP107" s="45"/>
      <c r="EQ107" s="45"/>
      <c r="ER107" s="45"/>
      <c r="ES107" s="45"/>
      <c r="ET107" s="61"/>
      <c r="EU107" s="61"/>
      <c r="EV107" s="46"/>
      <c r="EW107" s="46"/>
      <c r="EX107" s="46"/>
      <c r="EY107" s="46"/>
      <c r="EZ107" s="46"/>
    </row>
    <row r="108" spans="1:156" ht="3.75" customHeight="1">
      <c r="A108" s="446" t="s">
        <v>330</v>
      </c>
      <c r="B108" s="240"/>
      <c r="C108" s="240"/>
      <c r="D108" s="240"/>
      <c r="E108" s="240"/>
      <c r="F108" s="240"/>
      <c r="G108" s="240"/>
      <c r="H108" s="240"/>
      <c r="I108" s="240"/>
      <c r="J108" s="240"/>
      <c r="K108" s="240"/>
      <c r="L108" s="240"/>
      <c r="M108" s="240"/>
      <c r="N108" s="240"/>
      <c r="O108" s="240"/>
      <c r="P108" s="241"/>
      <c r="Q108" s="398" t="s">
        <v>331</v>
      </c>
      <c r="R108" s="212"/>
      <c r="S108" s="212"/>
      <c r="T108" s="212"/>
      <c r="U108" s="212"/>
      <c r="V108" s="213"/>
      <c r="W108" s="398" t="s">
        <v>332</v>
      </c>
      <c r="X108" s="212"/>
      <c r="Y108" s="212"/>
      <c r="Z108" s="212"/>
      <c r="AA108" s="212"/>
      <c r="AB108" s="213"/>
      <c r="AC108" s="400" t="s">
        <v>333</v>
      </c>
      <c r="AD108" s="240"/>
      <c r="AE108" s="240"/>
      <c r="AF108" s="240"/>
      <c r="AG108" s="240"/>
      <c r="AH108" s="240"/>
      <c r="AI108" s="240"/>
      <c r="AJ108" s="240"/>
      <c r="AK108" s="240"/>
      <c r="AL108" s="401"/>
      <c r="AM108" s="402" t="s">
        <v>330</v>
      </c>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3"/>
      <c r="BI108" s="398" t="s">
        <v>331</v>
      </c>
      <c r="BJ108" s="212"/>
      <c r="BK108" s="212"/>
      <c r="BL108" s="212"/>
      <c r="BM108" s="212"/>
      <c r="BN108" s="213"/>
      <c r="BO108" s="398" t="s">
        <v>332</v>
      </c>
      <c r="BP108" s="212"/>
      <c r="BQ108" s="212"/>
      <c r="BR108" s="212"/>
      <c r="BS108" s="212"/>
      <c r="BT108" s="213"/>
      <c r="BU108" s="398" t="s">
        <v>333</v>
      </c>
      <c r="BV108" s="212"/>
      <c r="BW108" s="212"/>
      <c r="BX108" s="212"/>
      <c r="BY108" s="212"/>
      <c r="BZ108" s="238"/>
      <c r="CA108" s="402" t="s">
        <v>331</v>
      </c>
      <c r="CB108" s="212"/>
      <c r="CC108" s="212"/>
      <c r="CD108" s="212"/>
      <c r="CE108" s="212"/>
      <c r="CF108" s="212"/>
      <c r="CG108" s="213"/>
      <c r="CH108" s="398" t="s">
        <v>332</v>
      </c>
      <c r="CI108" s="212"/>
      <c r="CJ108" s="212"/>
      <c r="CK108" s="212"/>
      <c r="CL108" s="212"/>
      <c r="CM108" s="212"/>
      <c r="CN108" s="213"/>
      <c r="CO108" s="398" t="s">
        <v>333</v>
      </c>
      <c r="CP108" s="212"/>
      <c r="CQ108" s="212"/>
      <c r="CR108" s="212"/>
      <c r="CS108" s="212"/>
      <c r="CT108" s="212"/>
      <c r="CU108" s="238"/>
      <c r="CV108" s="405" t="s">
        <v>334</v>
      </c>
      <c r="CW108" s="209"/>
      <c r="CX108" s="209"/>
      <c r="CY108" s="209"/>
      <c r="CZ108" s="209"/>
      <c r="DA108" s="209"/>
      <c r="DB108" s="209"/>
      <c r="DC108" s="209"/>
      <c r="DD108" s="209"/>
      <c r="DE108" s="209"/>
      <c r="DF108" s="209"/>
      <c r="DG108" s="209"/>
      <c r="DH108" s="209"/>
      <c r="DI108" s="209"/>
      <c r="DJ108" s="209"/>
      <c r="DK108" s="209"/>
      <c r="DL108" s="209"/>
      <c r="DM108" s="209"/>
      <c r="DN108" s="209"/>
      <c r="DO108" s="209"/>
      <c r="DP108" s="209"/>
      <c r="DQ108" s="209"/>
      <c r="DR108" s="209"/>
      <c r="DS108" s="209"/>
      <c r="DT108" s="209"/>
      <c r="DU108" s="209"/>
      <c r="DV108" s="209"/>
      <c r="DW108" s="209"/>
      <c r="DX108" s="209"/>
      <c r="DY108" s="209"/>
      <c r="DZ108" s="209"/>
      <c r="EA108" s="209"/>
      <c r="EB108" s="209"/>
      <c r="EC108" s="209"/>
      <c r="ED108" s="237"/>
      <c r="EE108" s="45"/>
      <c r="EF108" s="45"/>
      <c r="EG108" s="45"/>
      <c r="EH108" s="45"/>
      <c r="EI108" s="45"/>
      <c r="EJ108" s="45"/>
      <c r="EK108" s="45"/>
      <c r="EL108" s="45"/>
      <c r="EM108" s="45"/>
      <c r="EN108" s="45"/>
      <c r="EO108" s="45"/>
      <c r="EP108" s="45"/>
      <c r="EQ108" s="45"/>
      <c r="ER108" s="45"/>
      <c r="ES108" s="45"/>
      <c r="ET108" s="61"/>
      <c r="EU108" s="61"/>
      <c r="EV108" s="46"/>
      <c r="EW108" s="46"/>
      <c r="EX108" s="46"/>
      <c r="EY108" s="46"/>
      <c r="EZ108" s="46"/>
    </row>
    <row r="109" spans="1:156" ht="48" customHeight="1">
      <c r="A109" s="403" t="s">
        <v>335</v>
      </c>
      <c r="B109" s="216"/>
      <c r="C109" s="216"/>
      <c r="D109" s="216"/>
      <c r="E109" s="216"/>
      <c r="F109" s="216"/>
      <c r="G109" s="216"/>
      <c r="H109" s="216"/>
      <c r="I109" s="216"/>
      <c r="J109" s="216"/>
      <c r="K109" s="216"/>
      <c r="L109" s="216"/>
      <c r="M109" s="216"/>
      <c r="N109" s="216"/>
      <c r="O109" s="216"/>
      <c r="P109" s="217"/>
      <c r="Q109" s="399" t="s">
        <v>193</v>
      </c>
      <c r="R109" s="216"/>
      <c r="S109" s="216"/>
      <c r="T109" s="216"/>
      <c r="U109" s="216"/>
      <c r="V109" s="217"/>
      <c r="W109" s="399" t="s">
        <v>193</v>
      </c>
      <c r="X109" s="216"/>
      <c r="Y109" s="216"/>
      <c r="Z109" s="216"/>
      <c r="AA109" s="216"/>
      <c r="AB109" s="217"/>
      <c r="AC109" s="399" t="s">
        <v>319</v>
      </c>
      <c r="AD109" s="216"/>
      <c r="AE109" s="216"/>
      <c r="AF109" s="216"/>
      <c r="AG109" s="216"/>
      <c r="AH109" s="216"/>
      <c r="AI109" s="216"/>
      <c r="AJ109" s="216"/>
      <c r="AK109" s="216"/>
      <c r="AL109" s="244"/>
      <c r="AM109" s="338" t="s">
        <v>336</v>
      </c>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7"/>
      <c r="BI109" s="399" t="s">
        <v>323</v>
      </c>
      <c r="BJ109" s="216"/>
      <c r="BK109" s="216"/>
      <c r="BL109" s="216"/>
      <c r="BM109" s="216"/>
      <c r="BN109" s="217"/>
      <c r="BO109" s="399" t="s">
        <v>321</v>
      </c>
      <c r="BP109" s="216"/>
      <c r="BQ109" s="216"/>
      <c r="BR109" s="216"/>
      <c r="BS109" s="216"/>
      <c r="BT109" s="217"/>
      <c r="BU109" s="399" t="s">
        <v>320</v>
      </c>
      <c r="BV109" s="216"/>
      <c r="BW109" s="216"/>
      <c r="BX109" s="216"/>
      <c r="BY109" s="216"/>
      <c r="BZ109" s="244"/>
      <c r="CA109" s="406" t="s">
        <v>337</v>
      </c>
      <c r="CB109" s="407"/>
      <c r="CC109" s="407"/>
      <c r="CD109" s="407"/>
      <c r="CE109" s="407"/>
      <c r="CF109" s="407"/>
      <c r="CG109" s="408"/>
      <c r="CH109" s="409" t="s">
        <v>321</v>
      </c>
      <c r="CI109" s="407"/>
      <c r="CJ109" s="407"/>
      <c r="CK109" s="407"/>
      <c r="CL109" s="407"/>
      <c r="CM109" s="407"/>
      <c r="CN109" s="408"/>
      <c r="CO109" s="409" t="s">
        <v>323</v>
      </c>
      <c r="CP109" s="407"/>
      <c r="CQ109" s="407"/>
      <c r="CR109" s="407"/>
      <c r="CS109" s="407"/>
      <c r="CT109" s="407"/>
      <c r="CU109" s="410"/>
      <c r="CV109" s="261"/>
      <c r="CW109" s="262"/>
      <c r="CX109" s="262"/>
      <c r="CY109" s="262"/>
      <c r="CZ109" s="262"/>
      <c r="DA109" s="262"/>
      <c r="DB109" s="262"/>
      <c r="DC109" s="262"/>
      <c r="DD109" s="262"/>
      <c r="DE109" s="262"/>
      <c r="DF109" s="262"/>
      <c r="DG109" s="262"/>
      <c r="DH109" s="262"/>
      <c r="DI109" s="262"/>
      <c r="DJ109" s="262"/>
      <c r="DK109" s="262"/>
      <c r="DL109" s="262"/>
      <c r="DM109" s="262"/>
      <c r="DN109" s="262"/>
      <c r="DO109" s="262"/>
      <c r="DP109" s="262"/>
      <c r="DQ109" s="262"/>
      <c r="DR109" s="262"/>
      <c r="DS109" s="262"/>
      <c r="DT109" s="262"/>
      <c r="DU109" s="262"/>
      <c r="DV109" s="262"/>
      <c r="DW109" s="262"/>
      <c r="DX109" s="262"/>
      <c r="DY109" s="262"/>
      <c r="DZ109" s="262"/>
      <c r="EA109" s="262"/>
      <c r="EB109" s="262"/>
      <c r="EC109" s="262"/>
      <c r="ED109" s="263"/>
      <c r="EE109" s="50"/>
      <c r="EF109" s="50"/>
      <c r="EG109" s="50"/>
      <c r="EH109" s="50"/>
      <c r="EI109" s="50"/>
      <c r="EJ109" s="50"/>
      <c r="EK109" s="50"/>
      <c r="EL109" s="50"/>
      <c r="EM109" s="50"/>
      <c r="EN109" s="50"/>
      <c r="EO109" s="50"/>
      <c r="EP109" s="50"/>
      <c r="EQ109" s="50"/>
      <c r="ER109" s="50"/>
      <c r="ES109" s="50"/>
      <c r="ET109" s="172"/>
      <c r="EU109" s="172"/>
      <c r="EV109" s="46"/>
      <c r="EW109" s="46"/>
      <c r="EX109" s="46"/>
      <c r="EY109" s="46"/>
      <c r="EZ109" s="46"/>
    </row>
    <row r="110" spans="1:156" ht="48" customHeight="1">
      <c r="A110" s="447" t="s">
        <v>338</v>
      </c>
      <c r="B110" s="216"/>
      <c r="C110" s="216"/>
      <c r="D110" s="216"/>
      <c r="E110" s="216"/>
      <c r="F110" s="216"/>
      <c r="G110" s="216"/>
      <c r="H110" s="216"/>
      <c r="I110" s="216"/>
      <c r="J110" s="216"/>
      <c r="K110" s="216"/>
      <c r="L110" s="216"/>
      <c r="M110" s="216"/>
      <c r="N110" s="216"/>
      <c r="O110" s="216"/>
      <c r="P110" s="217"/>
      <c r="Q110" s="399" t="s">
        <v>321</v>
      </c>
      <c r="R110" s="216"/>
      <c r="S110" s="216"/>
      <c r="T110" s="216"/>
      <c r="U110" s="216"/>
      <c r="V110" s="217"/>
      <c r="W110" s="399" t="s">
        <v>193</v>
      </c>
      <c r="X110" s="216"/>
      <c r="Y110" s="216"/>
      <c r="Z110" s="216"/>
      <c r="AA110" s="216"/>
      <c r="AB110" s="217"/>
      <c r="AC110" s="399" t="s">
        <v>319</v>
      </c>
      <c r="AD110" s="216"/>
      <c r="AE110" s="216"/>
      <c r="AF110" s="216"/>
      <c r="AG110" s="216"/>
      <c r="AH110" s="216"/>
      <c r="AI110" s="216"/>
      <c r="AJ110" s="216"/>
      <c r="AK110" s="216"/>
      <c r="AL110" s="244"/>
      <c r="AM110" s="458" t="s">
        <v>339</v>
      </c>
      <c r="AN110" s="407"/>
      <c r="AO110" s="407"/>
      <c r="AP110" s="407"/>
      <c r="AQ110" s="407"/>
      <c r="AR110" s="407"/>
      <c r="AS110" s="407"/>
      <c r="AT110" s="407"/>
      <c r="AU110" s="407"/>
      <c r="AV110" s="407"/>
      <c r="AW110" s="407"/>
      <c r="AX110" s="407"/>
      <c r="AY110" s="407"/>
      <c r="AZ110" s="407"/>
      <c r="BA110" s="407"/>
      <c r="BB110" s="407"/>
      <c r="BC110" s="407"/>
      <c r="BD110" s="407"/>
      <c r="BE110" s="407"/>
      <c r="BF110" s="407"/>
      <c r="BG110" s="407"/>
      <c r="BH110" s="408"/>
      <c r="BI110" s="459" t="s">
        <v>324</v>
      </c>
      <c r="BJ110" s="407"/>
      <c r="BK110" s="407"/>
      <c r="BL110" s="407"/>
      <c r="BM110" s="407"/>
      <c r="BN110" s="408"/>
      <c r="BO110" s="459" t="s">
        <v>340</v>
      </c>
      <c r="BP110" s="407"/>
      <c r="BQ110" s="407"/>
      <c r="BR110" s="407"/>
      <c r="BS110" s="407"/>
      <c r="BT110" s="408"/>
      <c r="BU110" s="459" t="s">
        <v>341</v>
      </c>
      <c r="BV110" s="407"/>
      <c r="BW110" s="407"/>
      <c r="BX110" s="407"/>
      <c r="BY110" s="407"/>
      <c r="BZ110" s="410"/>
      <c r="CA110" s="261"/>
      <c r="CB110" s="262"/>
      <c r="CC110" s="262"/>
      <c r="CD110" s="262"/>
      <c r="CE110" s="262"/>
      <c r="CF110" s="262"/>
      <c r="CG110" s="275"/>
      <c r="CH110" s="282"/>
      <c r="CI110" s="262"/>
      <c r="CJ110" s="262"/>
      <c r="CK110" s="262"/>
      <c r="CL110" s="262"/>
      <c r="CM110" s="262"/>
      <c r="CN110" s="275"/>
      <c r="CO110" s="282"/>
      <c r="CP110" s="262"/>
      <c r="CQ110" s="262"/>
      <c r="CR110" s="262"/>
      <c r="CS110" s="262"/>
      <c r="CT110" s="262"/>
      <c r="CU110" s="263"/>
      <c r="CV110" s="261"/>
      <c r="CW110" s="262"/>
      <c r="CX110" s="262"/>
      <c r="CY110" s="262"/>
      <c r="CZ110" s="262"/>
      <c r="DA110" s="262"/>
      <c r="DB110" s="262"/>
      <c r="DC110" s="262"/>
      <c r="DD110" s="262"/>
      <c r="DE110" s="262"/>
      <c r="DF110" s="262"/>
      <c r="DG110" s="262"/>
      <c r="DH110" s="262"/>
      <c r="DI110" s="262"/>
      <c r="DJ110" s="262"/>
      <c r="DK110" s="262"/>
      <c r="DL110" s="262"/>
      <c r="DM110" s="262"/>
      <c r="DN110" s="262"/>
      <c r="DO110" s="262"/>
      <c r="DP110" s="262"/>
      <c r="DQ110" s="262"/>
      <c r="DR110" s="262"/>
      <c r="DS110" s="262"/>
      <c r="DT110" s="262"/>
      <c r="DU110" s="262"/>
      <c r="DV110" s="262"/>
      <c r="DW110" s="262"/>
      <c r="DX110" s="262"/>
      <c r="DY110" s="262"/>
      <c r="DZ110" s="262"/>
      <c r="EA110" s="262"/>
      <c r="EB110" s="262"/>
      <c r="EC110" s="262"/>
      <c r="ED110" s="263"/>
      <c r="EE110" s="45"/>
      <c r="EF110" s="45"/>
      <c r="EG110" s="45"/>
      <c r="EH110" s="45"/>
      <c r="EI110" s="45"/>
      <c r="EJ110" s="45"/>
      <c r="EK110" s="45"/>
      <c r="EL110" s="45"/>
      <c r="EM110" s="45"/>
      <c r="EN110" s="45"/>
      <c r="EO110" s="45"/>
      <c r="EP110" s="45"/>
      <c r="EQ110" s="45"/>
      <c r="ER110" s="45"/>
      <c r="ES110" s="45"/>
      <c r="ET110" s="61"/>
      <c r="EU110" s="61"/>
      <c r="EV110" s="46"/>
      <c r="EW110" s="46"/>
      <c r="EX110" s="46"/>
      <c r="EY110" s="46"/>
      <c r="EZ110" s="46"/>
    </row>
    <row r="111" spans="1:156" ht="49.5" customHeight="1">
      <c r="A111" s="448" t="s">
        <v>342</v>
      </c>
      <c r="B111" s="255"/>
      <c r="C111" s="255"/>
      <c r="D111" s="255"/>
      <c r="E111" s="255"/>
      <c r="F111" s="255"/>
      <c r="G111" s="255"/>
      <c r="H111" s="255"/>
      <c r="I111" s="255"/>
      <c r="J111" s="255"/>
      <c r="K111" s="255"/>
      <c r="L111" s="255"/>
      <c r="M111" s="255"/>
      <c r="N111" s="255"/>
      <c r="O111" s="255"/>
      <c r="P111" s="256"/>
      <c r="Q111" s="449" t="s">
        <v>320</v>
      </c>
      <c r="R111" s="255"/>
      <c r="S111" s="255"/>
      <c r="T111" s="255"/>
      <c r="U111" s="255"/>
      <c r="V111" s="256"/>
      <c r="W111" s="449" t="s">
        <v>193</v>
      </c>
      <c r="X111" s="255"/>
      <c r="Y111" s="255"/>
      <c r="Z111" s="255"/>
      <c r="AA111" s="255"/>
      <c r="AB111" s="256"/>
      <c r="AC111" s="449" t="s">
        <v>319</v>
      </c>
      <c r="AD111" s="255"/>
      <c r="AE111" s="255"/>
      <c r="AF111" s="255"/>
      <c r="AG111" s="255"/>
      <c r="AH111" s="255"/>
      <c r="AI111" s="255"/>
      <c r="AJ111" s="255"/>
      <c r="AK111" s="255"/>
      <c r="AL111" s="258"/>
      <c r="AM111" s="264"/>
      <c r="AN111" s="265"/>
      <c r="AO111" s="265"/>
      <c r="AP111" s="265"/>
      <c r="AQ111" s="265"/>
      <c r="AR111" s="265"/>
      <c r="AS111" s="265"/>
      <c r="AT111" s="265"/>
      <c r="AU111" s="265"/>
      <c r="AV111" s="265"/>
      <c r="AW111" s="265"/>
      <c r="AX111" s="265"/>
      <c r="AY111" s="265"/>
      <c r="AZ111" s="265"/>
      <c r="BA111" s="265"/>
      <c r="BB111" s="265"/>
      <c r="BC111" s="265"/>
      <c r="BD111" s="265"/>
      <c r="BE111" s="265"/>
      <c r="BF111" s="265"/>
      <c r="BG111" s="265"/>
      <c r="BH111" s="276"/>
      <c r="BI111" s="278"/>
      <c r="BJ111" s="265"/>
      <c r="BK111" s="265"/>
      <c r="BL111" s="265"/>
      <c r="BM111" s="265"/>
      <c r="BN111" s="276"/>
      <c r="BO111" s="278"/>
      <c r="BP111" s="265"/>
      <c r="BQ111" s="265"/>
      <c r="BR111" s="265"/>
      <c r="BS111" s="265"/>
      <c r="BT111" s="276"/>
      <c r="BU111" s="278"/>
      <c r="BV111" s="265"/>
      <c r="BW111" s="265"/>
      <c r="BX111" s="265"/>
      <c r="BY111" s="265"/>
      <c r="BZ111" s="266"/>
      <c r="CA111" s="264"/>
      <c r="CB111" s="265"/>
      <c r="CC111" s="265"/>
      <c r="CD111" s="265"/>
      <c r="CE111" s="265"/>
      <c r="CF111" s="265"/>
      <c r="CG111" s="276"/>
      <c r="CH111" s="278"/>
      <c r="CI111" s="265"/>
      <c r="CJ111" s="265"/>
      <c r="CK111" s="265"/>
      <c r="CL111" s="265"/>
      <c r="CM111" s="265"/>
      <c r="CN111" s="276"/>
      <c r="CO111" s="278"/>
      <c r="CP111" s="265"/>
      <c r="CQ111" s="265"/>
      <c r="CR111" s="265"/>
      <c r="CS111" s="265"/>
      <c r="CT111" s="265"/>
      <c r="CU111" s="266"/>
      <c r="CV111" s="264"/>
      <c r="CW111" s="265"/>
      <c r="CX111" s="265"/>
      <c r="CY111" s="265"/>
      <c r="CZ111" s="265"/>
      <c r="DA111" s="265"/>
      <c r="DB111" s="265"/>
      <c r="DC111" s="265"/>
      <c r="DD111" s="265"/>
      <c r="DE111" s="265"/>
      <c r="DF111" s="265"/>
      <c r="DG111" s="265"/>
      <c r="DH111" s="265"/>
      <c r="DI111" s="265"/>
      <c r="DJ111" s="265"/>
      <c r="DK111" s="265"/>
      <c r="DL111" s="265"/>
      <c r="DM111" s="265"/>
      <c r="DN111" s="265"/>
      <c r="DO111" s="265"/>
      <c r="DP111" s="265"/>
      <c r="DQ111" s="265"/>
      <c r="DR111" s="265"/>
      <c r="DS111" s="265"/>
      <c r="DT111" s="265"/>
      <c r="DU111" s="265"/>
      <c r="DV111" s="265"/>
      <c r="DW111" s="265"/>
      <c r="DX111" s="265"/>
      <c r="DY111" s="265"/>
      <c r="DZ111" s="265"/>
      <c r="EA111" s="265"/>
      <c r="EB111" s="265"/>
      <c r="EC111" s="265"/>
      <c r="ED111" s="266"/>
      <c r="EE111" s="45"/>
      <c r="EF111" s="45"/>
      <c r="EG111" s="45"/>
      <c r="EH111" s="45"/>
      <c r="EI111" s="45"/>
      <c r="EJ111" s="45"/>
      <c r="EK111" s="45"/>
      <c r="EL111" s="45"/>
      <c r="EM111" s="45"/>
      <c r="EN111" s="45"/>
      <c r="EO111" s="45"/>
      <c r="EP111" s="45"/>
      <c r="EQ111" s="45"/>
      <c r="ER111" s="45"/>
      <c r="ES111" s="45"/>
      <c r="ET111" s="61"/>
      <c r="EU111" s="61"/>
      <c r="EV111" s="46"/>
      <c r="EW111" s="46"/>
      <c r="EX111" s="46"/>
      <c r="EY111" s="46"/>
      <c r="EZ111" s="46"/>
    </row>
    <row r="112" spans="1:156" ht="99" customHeight="1">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6"/>
      <c r="AQ112" s="166"/>
      <c r="AR112" s="166"/>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c r="CH112" s="167"/>
      <c r="CI112" s="167"/>
      <c r="CJ112" s="167"/>
      <c r="CK112" s="167"/>
      <c r="CL112" s="167"/>
      <c r="CM112" s="167"/>
      <c r="CN112" s="167"/>
      <c r="CO112" s="167"/>
      <c r="CP112" s="167"/>
      <c r="CQ112" s="167"/>
      <c r="CR112" s="167"/>
      <c r="CS112" s="167"/>
      <c r="CT112" s="167"/>
      <c r="CU112" s="167"/>
      <c r="CV112" s="167"/>
      <c r="CW112" s="167"/>
      <c r="CX112" s="167"/>
      <c r="CY112" s="167"/>
      <c r="CZ112" s="167"/>
      <c r="DA112" s="167"/>
      <c r="DB112" s="167"/>
      <c r="DC112" s="167"/>
      <c r="DD112" s="167"/>
      <c r="DE112" s="167"/>
      <c r="DF112" s="167"/>
      <c r="DG112" s="167"/>
      <c r="DH112" s="167"/>
      <c r="DI112" s="167"/>
      <c r="DJ112" s="167"/>
      <c r="DK112" s="167"/>
      <c r="DL112" s="167"/>
      <c r="DM112" s="167"/>
      <c r="DN112" s="167"/>
      <c r="DO112" s="167"/>
      <c r="DP112" s="167"/>
      <c r="DQ112" s="167"/>
      <c r="DR112" s="167"/>
      <c r="DS112" s="167"/>
      <c r="DT112" s="168"/>
      <c r="DU112" s="168"/>
      <c r="DV112" s="168"/>
      <c r="DW112" s="169"/>
      <c r="DX112" s="169"/>
      <c r="DY112" s="169"/>
      <c r="DZ112" s="169"/>
      <c r="EA112" s="169"/>
      <c r="EB112" s="169"/>
      <c r="EC112" s="169"/>
      <c r="ED112" s="169"/>
      <c r="EE112" s="45"/>
      <c r="EF112" s="45"/>
      <c r="EG112" s="45"/>
      <c r="EH112" s="45"/>
      <c r="EI112" s="45"/>
      <c r="EJ112" s="45"/>
      <c r="EK112" s="45"/>
      <c r="EL112" s="45"/>
      <c r="EM112" s="45"/>
      <c r="EN112" s="45"/>
      <c r="EO112" s="45"/>
      <c r="EP112" s="45"/>
      <c r="EQ112" s="45"/>
      <c r="ER112" s="45"/>
      <c r="ES112" s="45"/>
      <c r="ET112" s="61"/>
      <c r="EU112" s="61"/>
      <c r="EV112" s="46"/>
      <c r="EW112" s="46"/>
      <c r="EX112" s="46"/>
      <c r="EY112" s="46"/>
      <c r="EZ112" s="46"/>
    </row>
    <row r="113" spans="1:156" ht="83.25" customHeight="1">
      <c r="A113" s="462" t="s">
        <v>343</v>
      </c>
      <c r="B113" s="250"/>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50"/>
      <c r="AP113" s="250"/>
      <c r="AQ113" s="250"/>
      <c r="AR113" s="250"/>
      <c r="AS113" s="250"/>
      <c r="AT113" s="250"/>
      <c r="AU113" s="250"/>
      <c r="AV113" s="250"/>
      <c r="AW113" s="250"/>
      <c r="AX113" s="250"/>
      <c r="AY113" s="250"/>
      <c r="AZ113" s="250"/>
      <c r="BA113" s="250"/>
      <c r="BB113" s="250"/>
      <c r="BC113" s="250"/>
      <c r="BD113" s="250"/>
      <c r="BE113" s="250"/>
      <c r="BF113" s="250"/>
      <c r="BG113" s="250"/>
      <c r="BH113" s="250"/>
      <c r="BI113" s="250"/>
      <c r="BJ113" s="250"/>
      <c r="BK113" s="250"/>
      <c r="BL113" s="250"/>
      <c r="BM113" s="250"/>
      <c r="BN113" s="250"/>
      <c r="BO113" s="250"/>
      <c r="BP113" s="250"/>
      <c r="BQ113" s="250"/>
      <c r="BR113" s="250"/>
      <c r="BS113" s="250"/>
      <c r="BT113" s="250"/>
      <c r="BU113" s="250"/>
      <c r="BV113" s="250"/>
      <c r="BW113" s="250"/>
      <c r="BX113" s="250"/>
      <c r="BY113" s="250"/>
      <c r="BZ113" s="250"/>
      <c r="CA113" s="250"/>
      <c r="CB113" s="250"/>
      <c r="CC113" s="250"/>
      <c r="CD113" s="250"/>
      <c r="CE113" s="250"/>
      <c r="CF113" s="250"/>
      <c r="CG113" s="250"/>
      <c r="CH113" s="250"/>
      <c r="CI113" s="250"/>
      <c r="CJ113" s="250"/>
      <c r="CK113" s="250"/>
      <c r="CL113" s="250"/>
      <c r="CM113" s="250"/>
      <c r="CN113" s="250"/>
      <c r="CO113" s="250"/>
      <c r="CP113" s="250"/>
      <c r="CQ113" s="250"/>
      <c r="CR113" s="250"/>
      <c r="CS113" s="250"/>
      <c r="CT113" s="250"/>
      <c r="CU113" s="250"/>
      <c r="CV113" s="250"/>
      <c r="CW113" s="250"/>
      <c r="CX113" s="250"/>
      <c r="CY113" s="250"/>
      <c r="CZ113" s="250"/>
      <c r="DA113" s="250"/>
      <c r="DB113" s="250"/>
      <c r="DC113" s="250"/>
      <c r="DD113" s="250"/>
      <c r="DE113" s="250"/>
      <c r="DF113" s="250"/>
      <c r="DG113" s="250"/>
      <c r="DH113" s="250"/>
      <c r="DI113" s="250"/>
      <c r="DJ113" s="250"/>
      <c r="DK113" s="250"/>
      <c r="DL113" s="250"/>
      <c r="DM113" s="250"/>
      <c r="DN113" s="250"/>
      <c r="DO113" s="250"/>
      <c r="DP113" s="250"/>
      <c r="DQ113" s="250"/>
      <c r="DR113" s="250"/>
      <c r="DS113" s="250"/>
      <c r="DT113" s="250"/>
      <c r="DU113" s="250"/>
      <c r="DV113" s="250"/>
      <c r="DW113" s="250"/>
      <c r="DX113" s="250"/>
      <c r="DY113" s="250"/>
      <c r="DZ113" s="250"/>
      <c r="EA113" s="250"/>
      <c r="EB113" s="250"/>
      <c r="EC113" s="250"/>
      <c r="ED113" s="251"/>
      <c r="EE113" s="45"/>
      <c r="EF113" s="45"/>
      <c r="EG113" s="45"/>
      <c r="EH113" s="45"/>
      <c r="EI113" s="45"/>
      <c r="EJ113" s="45"/>
      <c r="EK113" s="45"/>
      <c r="EL113" s="45"/>
      <c r="EM113" s="45"/>
      <c r="EN113" s="45"/>
      <c r="EO113" s="45"/>
      <c r="EP113" s="45"/>
      <c r="EQ113" s="45"/>
      <c r="ER113" s="45"/>
      <c r="ES113" s="45"/>
      <c r="ET113" s="61"/>
      <c r="EU113" s="61"/>
      <c r="EV113" s="46"/>
      <c r="EW113" s="46"/>
      <c r="EX113" s="46"/>
      <c r="EY113" s="46"/>
      <c r="EZ113" s="46"/>
    </row>
    <row r="114" spans="1:156" ht="16.5" customHeight="1">
      <c r="A114" s="173"/>
      <c r="B114" s="173"/>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45"/>
      <c r="EF114" s="45"/>
      <c r="EG114" s="45"/>
      <c r="EH114" s="45"/>
      <c r="EI114" s="45"/>
      <c r="EJ114" s="45"/>
      <c r="EK114" s="45"/>
      <c r="EL114" s="45"/>
      <c r="EM114" s="45"/>
      <c r="EN114" s="45"/>
      <c r="EO114" s="45"/>
      <c r="EP114" s="45"/>
      <c r="EQ114" s="45"/>
      <c r="ER114" s="45"/>
      <c r="ES114" s="45"/>
      <c r="ET114" s="61"/>
      <c r="EU114" s="61"/>
      <c r="EV114" s="46"/>
      <c r="EW114" s="46"/>
      <c r="EX114" s="46"/>
      <c r="EY114" s="46"/>
      <c r="EZ114" s="46"/>
    </row>
    <row r="115" spans="1:156" ht="186.75" customHeight="1">
      <c r="A115" s="441" t="s">
        <v>344</v>
      </c>
      <c r="B115" s="250"/>
      <c r="C115" s="250"/>
      <c r="D115" s="250"/>
      <c r="E115" s="250"/>
      <c r="F115" s="251"/>
      <c r="G115" s="441" t="s">
        <v>345</v>
      </c>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c r="AX115" s="250"/>
      <c r="AY115" s="250"/>
      <c r="AZ115" s="250"/>
      <c r="BA115" s="250"/>
      <c r="BB115" s="250"/>
      <c r="BC115" s="250"/>
      <c r="BD115" s="250"/>
      <c r="BE115" s="250"/>
      <c r="BF115" s="250"/>
      <c r="BG115" s="250"/>
      <c r="BH115" s="250"/>
      <c r="BI115" s="250"/>
      <c r="BJ115" s="250"/>
      <c r="BK115" s="250"/>
      <c r="BL115" s="250"/>
      <c r="BM115" s="250"/>
      <c r="BN115" s="250"/>
      <c r="BO115" s="250"/>
      <c r="BP115" s="250"/>
      <c r="BQ115" s="250"/>
      <c r="BR115" s="250"/>
      <c r="BS115" s="250"/>
      <c r="BT115" s="250"/>
      <c r="BU115" s="250"/>
      <c r="BV115" s="250"/>
      <c r="BW115" s="250"/>
      <c r="BX115" s="250"/>
      <c r="BY115" s="250"/>
      <c r="BZ115" s="250"/>
      <c r="CA115" s="250"/>
      <c r="CB115" s="250"/>
      <c r="CC115" s="250"/>
      <c r="CD115" s="250"/>
      <c r="CE115" s="250"/>
      <c r="CF115" s="250"/>
      <c r="CG115" s="250"/>
      <c r="CH115" s="250"/>
      <c r="CI115" s="250"/>
      <c r="CJ115" s="250"/>
      <c r="CK115" s="250"/>
      <c r="CL115" s="250"/>
      <c r="CM115" s="250"/>
      <c r="CN115" s="250"/>
      <c r="CO115" s="250"/>
      <c r="CP115" s="250"/>
      <c r="CQ115" s="250"/>
      <c r="CR115" s="250"/>
      <c r="CS115" s="250"/>
      <c r="CT115" s="250"/>
      <c r="CU115" s="250"/>
      <c r="CV115" s="250"/>
      <c r="CW115" s="250"/>
      <c r="CX115" s="250"/>
      <c r="CY115" s="250"/>
      <c r="CZ115" s="250"/>
      <c r="DA115" s="250"/>
      <c r="DB115" s="250"/>
      <c r="DC115" s="250"/>
      <c r="DD115" s="250"/>
      <c r="DE115" s="250"/>
      <c r="DF115" s="250"/>
      <c r="DG115" s="250"/>
      <c r="DH115" s="250"/>
      <c r="DI115" s="250"/>
      <c r="DJ115" s="250"/>
      <c r="DK115" s="250"/>
      <c r="DL115" s="250"/>
      <c r="DM115" s="250"/>
      <c r="DN115" s="250"/>
      <c r="DO115" s="250"/>
      <c r="DP115" s="251"/>
      <c r="DQ115" s="441" t="s">
        <v>346</v>
      </c>
      <c r="DR115" s="250"/>
      <c r="DS115" s="250"/>
      <c r="DT115" s="250"/>
      <c r="DU115" s="250"/>
      <c r="DV115" s="250"/>
      <c r="DW115" s="250"/>
      <c r="DX115" s="250"/>
      <c r="DY115" s="250"/>
      <c r="DZ115" s="250"/>
      <c r="EA115" s="250"/>
      <c r="EB115" s="250"/>
      <c r="EC115" s="250"/>
      <c r="ED115" s="251"/>
      <c r="EE115" s="45"/>
      <c r="EF115" s="45"/>
      <c r="EG115" s="45"/>
      <c r="EH115" s="45"/>
      <c r="EI115" s="45"/>
      <c r="EJ115" s="45"/>
      <c r="EK115" s="45"/>
      <c r="EL115" s="45"/>
      <c r="EM115" s="45"/>
      <c r="EN115" s="45"/>
      <c r="EO115" s="45"/>
      <c r="EP115" s="45"/>
      <c r="EQ115" s="45"/>
      <c r="ER115" s="45"/>
      <c r="ES115" s="45"/>
      <c r="ET115" s="61"/>
      <c r="EU115" s="61"/>
      <c r="EV115" s="46"/>
      <c r="EW115" s="46"/>
      <c r="EX115" s="46"/>
      <c r="EY115" s="46"/>
      <c r="EZ115" s="46"/>
    </row>
    <row r="116" spans="1:156" ht="75" customHeight="1">
      <c r="A116" s="442" t="s">
        <v>235</v>
      </c>
      <c r="B116" s="443"/>
      <c r="C116" s="443"/>
      <c r="D116" s="443"/>
      <c r="E116" s="443"/>
      <c r="F116" s="444"/>
      <c r="G116" s="460" t="s">
        <v>347</v>
      </c>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3"/>
      <c r="BA116" s="443"/>
      <c r="BB116" s="443"/>
      <c r="BC116" s="443"/>
      <c r="BD116" s="443"/>
      <c r="BE116" s="443"/>
      <c r="BF116" s="443"/>
      <c r="BG116" s="443"/>
      <c r="BH116" s="443"/>
      <c r="BI116" s="443"/>
      <c r="BJ116" s="443"/>
      <c r="BK116" s="443"/>
      <c r="BL116" s="443"/>
      <c r="BM116" s="443"/>
      <c r="BN116" s="443"/>
      <c r="BO116" s="443"/>
      <c r="BP116" s="443"/>
      <c r="BQ116" s="443"/>
      <c r="BR116" s="443"/>
      <c r="BS116" s="443"/>
      <c r="BT116" s="443"/>
      <c r="BU116" s="443"/>
      <c r="BV116" s="443"/>
      <c r="BW116" s="443"/>
      <c r="BX116" s="443"/>
      <c r="BY116" s="443"/>
      <c r="BZ116" s="443"/>
      <c r="CA116" s="443"/>
      <c r="CB116" s="443"/>
      <c r="CC116" s="443"/>
      <c r="CD116" s="443"/>
      <c r="CE116" s="443"/>
      <c r="CF116" s="443"/>
      <c r="CG116" s="443"/>
      <c r="CH116" s="443"/>
      <c r="CI116" s="443"/>
      <c r="CJ116" s="443"/>
      <c r="CK116" s="443"/>
      <c r="CL116" s="443"/>
      <c r="CM116" s="443"/>
      <c r="CN116" s="443"/>
      <c r="CO116" s="443"/>
      <c r="CP116" s="443"/>
      <c r="CQ116" s="443"/>
      <c r="CR116" s="443"/>
      <c r="CS116" s="443"/>
      <c r="CT116" s="443"/>
      <c r="CU116" s="443"/>
      <c r="CV116" s="443"/>
      <c r="CW116" s="443"/>
      <c r="CX116" s="443"/>
      <c r="CY116" s="443"/>
      <c r="CZ116" s="443"/>
      <c r="DA116" s="443"/>
      <c r="DB116" s="443"/>
      <c r="DC116" s="443"/>
      <c r="DD116" s="443"/>
      <c r="DE116" s="443"/>
      <c r="DF116" s="443"/>
      <c r="DG116" s="443"/>
      <c r="DH116" s="443"/>
      <c r="DI116" s="443"/>
      <c r="DJ116" s="443"/>
      <c r="DK116" s="443"/>
      <c r="DL116" s="443"/>
      <c r="DM116" s="443"/>
      <c r="DN116" s="443"/>
      <c r="DO116" s="443"/>
      <c r="DP116" s="444"/>
      <c r="DQ116" s="461" t="s">
        <v>348</v>
      </c>
      <c r="DR116" s="443"/>
      <c r="DS116" s="443"/>
      <c r="DT116" s="443"/>
      <c r="DU116" s="443"/>
      <c r="DV116" s="443"/>
      <c r="DW116" s="443"/>
      <c r="DX116" s="443"/>
      <c r="DY116" s="443"/>
      <c r="DZ116" s="443"/>
      <c r="EA116" s="443"/>
      <c r="EB116" s="443"/>
      <c r="EC116" s="443"/>
      <c r="ED116" s="444"/>
      <c r="EE116" s="45"/>
      <c r="EF116" s="45"/>
      <c r="EG116" s="45"/>
      <c r="EH116" s="45"/>
      <c r="EI116" s="45"/>
      <c r="EJ116" s="45"/>
      <c r="EK116" s="45"/>
      <c r="EL116" s="45"/>
      <c r="EM116" s="45"/>
      <c r="EN116" s="45"/>
      <c r="EO116" s="45"/>
      <c r="EP116" s="45"/>
      <c r="EQ116" s="45"/>
      <c r="ER116" s="45"/>
      <c r="ES116" s="45"/>
      <c r="ET116" s="61"/>
      <c r="EU116" s="61"/>
      <c r="EV116" s="46"/>
      <c r="EW116" s="46"/>
      <c r="EX116" s="46"/>
      <c r="EY116" s="46"/>
      <c r="EZ116" s="46"/>
    </row>
    <row r="117" spans="1:156" ht="70.5" customHeight="1">
      <c r="A117" s="452" t="s">
        <v>207</v>
      </c>
      <c r="B117" s="223"/>
      <c r="C117" s="223"/>
      <c r="D117" s="223"/>
      <c r="E117" s="223"/>
      <c r="F117" s="224"/>
      <c r="G117" s="453" t="s">
        <v>349</v>
      </c>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3"/>
      <c r="AZ117" s="223"/>
      <c r="BA117" s="223"/>
      <c r="BB117" s="223"/>
      <c r="BC117" s="223"/>
      <c r="BD117" s="223"/>
      <c r="BE117" s="223"/>
      <c r="BF117" s="223"/>
      <c r="BG117" s="223"/>
      <c r="BH117" s="223"/>
      <c r="BI117" s="223"/>
      <c r="BJ117" s="223"/>
      <c r="BK117" s="223"/>
      <c r="BL117" s="223"/>
      <c r="BM117" s="223"/>
      <c r="BN117" s="223"/>
      <c r="BO117" s="223"/>
      <c r="BP117" s="223"/>
      <c r="BQ117" s="223"/>
      <c r="BR117" s="223"/>
      <c r="BS117" s="223"/>
      <c r="BT117" s="223"/>
      <c r="BU117" s="223"/>
      <c r="BV117" s="223"/>
      <c r="BW117" s="223"/>
      <c r="BX117" s="223"/>
      <c r="BY117" s="223"/>
      <c r="BZ117" s="223"/>
      <c r="CA117" s="223"/>
      <c r="CB117" s="223"/>
      <c r="CC117" s="223"/>
      <c r="CD117" s="223"/>
      <c r="CE117" s="223"/>
      <c r="CF117" s="223"/>
      <c r="CG117" s="223"/>
      <c r="CH117" s="223"/>
      <c r="CI117" s="223"/>
      <c r="CJ117" s="223"/>
      <c r="CK117" s="223"/>
      <c r="CL117" s="223"/>
      <c r="CM117" s="223"/>
      <c r="CN117" s="223"/>
      <c r="CO117" s="223"/>
      <c r="CP117" s="223"/>
      <c r="CQ117" s="223"/>
      <c r="CR117" s="223"/>
      <c r="CS117" s="223"/>
      <c r="CT117" s="223"/>
      <c r="CU117" s="223"/>
      <c r="CV117" s="223"/>
      <c r="CW117" s="223"/>
      <c r="CX117" s="223"/>
      <c r="CY117" s="223"/>
      <c r="CZ117" s="223"/>
      <c r="DA117" s="223"/>
      <c r="DB117" s="223"/>
      <c r="DC117" s="223"/>
      <c r="DD117" s="223"/>
      <c r="DE117" s="223"/>
      <c r="DF117" s="223"/>
      <c r="DG117" s="223"/>
      <c r="DH117" s="223"/>
      <c r="DI117" s="223"/>
      <c r="DJ117" s="223"/>
      <c r="DK117" s="223"/>
      <c r="DL117" s="223"/>
      <c r="DM117" s="223"/>
      <c r="DN117" s="223"/>
      <c r="DO117" s="223"/>
      <c r="DP117" s="224"/>
      <c r="DQ117" s="454" t="s">
        <v>350</v>
      </c>
      <c r="DR117" s="223"/>
      <c r="DS117" s="223"/>
      <c r="DT117" s="223"/>
      <c r="DU117" s="223"/>
      <c r="DV117" s="223"/>
      <c r="DW117" s="223"/>
      <c r="DX117" s="223"/>
      <c r="DY117" s="223"/>
      <c r="DZ117" s="223"/>
      <c r="EA117" s="223"/>
      <c r="EB117" s="223"/>
      <c r="EC117" s="223"/>
      <c r="ED117" s="224"/>
      <c r="EE117" s="45"/>
      <c r="EF117" s="45"/>
      <c r="EG117" s="45"/>
      <c r="EH117" s="45"/>
      <c r="EI117" s="45"/>
      <c r="EJ117" s="45"/>
      <c r="EK117" s="45"/>
      <c r="EL117" s="45"/>
      <c r="EM117" s="45"/>
      <c r="EN117" s="45"/>
      <c r="EO117" s="45"/>
      <c r="EP117" s="45"/>
      <c r="EQ117" s="45"/>
      <c r="ER117" s="45"/>
      <c r="ES117" s="45"/>
      <c r="ET117" s="61"/>
      <c r="EU117" s="61"/>
      <c r="EV117" s="46"/>
      <c r="EW117" s="46"/>
      <c r="EX117" s="46"/>
      <c r="EY117" s="46"/>
      <c r="EZ117" s="46"/>
    </row>
    <row r="118" spans="1:156" ht="64.5" customHeight="1">
      <c r="A118" s="452" t="s">
        <v>178</v>
      </c>
      <c r="B118" s="223"/>
      <c r="C118" s="223"/>
      <c r="D118" s="223"/>
      <c r="E118" s="223"/>
      <c r="F118" s="224"/>
      <c r="G118" s="453" t="s">
        <v>351</v>
      </c>
      <c r="H118" s="223"/>
      <c r="I118" s="223"/>
      <c r="J118" s="223"/>
      <c r="K118" s="223"/>
      <c r="L118" s="223"/>
      <c r="M118" s="223"/>
      <c r="N118" s="223"/>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3"/>
      <c r="AQ118" s="223"/>
      <c r="AR118" s="223"/>
      <c r="AS118" s="223"/>
      <c r="AT118" s="223"/>
      <c r="AU118" s="223"/>
      <c r="AV118" s="223"/>
      <c r="AW118" s="223"/>
      <c r="AX118" s="223"/>
      <c r="AY118" s="223"/>
      <c r="AZ118" s="223"/>
      <c r="BA118" s="223"/>
      <c r="BB118" s="223"/>
      <c r="BC118" s="223"/>
      <c r="BD118" s="223"/>
      <c r="BE118" s="223"/>
      <c r="BF118" s="223"/>
      <c r="BG118" s="223"/>
      <c r="BH118" s="223"/>
      <c r="BI118" s="223"/>
      <c r="BJ118" s="223"/>
      <c r="BK118" s="223"/>
      <c r="BL118" s="223"/>
      <c r="BM118" s="223"/>
      <c r="BN118" s="223"/>
      <c r="BO118" s="223"/>
      <c r="BP118" s="223"/>
      <c r="BQ118" s="223"/>
      <c r="BR118" s="223"/>
      <c r="BS118" s="223"/>
      <c r="BT118" s="223"/>
      <c r="BU118" s="223"/>
      <c r="BV118" s="223"/>
      <c r="BW118" s="223"/>
      <c r="BX118" s="223"/>
      <c r="BY118" s="223"/>
      <c r="BZ118" s="223"/>
      <c r="CA118" s="223"/>
      <c r="CB118" s="223"/>
      <c r="CC118" s="223"/>
      <c r="CD118" s="223"/>
      <c r="CE118" s="223"/>
      <c r="CF118" s="223"/>
      <c r="CG118" s="223"/>
      <c r="CH118" s="223"/>
      <c r="CI118" s="223"/>
      <c r="CJ118" s="223"/>
      <c r="CK118" s="223"/>
      <c r="CL118" s="223"/>
      <c r="CM118" s="223"/>
      <c r="CN118" s="223"/>
      <c r="CO118" s="223"/>
      <c r="CP118" s="223"/>
      <c r="CQ118" s="223"/>
      <c r="CR118" s="223"/>
      <c r="CS118" s="223"/>
      <c r="CT118" s="223"/>
      <c r="CU118" s="223"/>
      <c r="CV118" s="223"/>
      <c r="CW118" s="223"/>
      <c r="CX118" s="223"/>
      <c r="CY118" s="223"/>
      <c r="CZ118" s="223"/>
      <c r="DA118" s="223"/>
      <c r="DB118" s="223"/>
      <c r="DC118" s="223"/>
      <c r="DD118" s="223"/>
      <c r="DE118" s="223"/>
      <c r="DF118" s="223"/>
      <c r="DG118" s="223"/>
      <c r="DH118" s="223"/>
      <c r="DI118" s="223"/>
      <c r="DJ118" s="223"/>
      <c r="DK118" s="223"/>
      <c r="DL118" s="223"/>
      <c r="DM118" s="223"/>
      <c r="DN118" s="223"/>
      <c r="DO118" s="223"/>
      <c r="DP118" s="224"/>
      <c r="DQ118" s="455" t="s">
        <v>352</v>
      </c>
      <c r="DR118" s="456"/>
      <c r="DS118" s="456"/>
      <c r="DT118" s="456"/>
      <c r="DU118" s="456"/>
      <c r="DV118" s="456"/>
      <c r="DW118" s="456"/>
      <c r="DX118" s="456"/>
      <c r="DY118" s="456"/>
      <c r="DZ118" s="456"/>
      <c r="EA118" s="456"/>
      <c r="EB118" s="456"/>
      <c r="EC118" s="456"/>
      <c r="ED118" s="457"/>
      <c r="EE118" s="57"/>
      <c r="EF118" s="174"/>
      <c r="EG118" s="174"/>
      <c r="EH118" s="174"/>
      <c r="EI118" s="174"/>
      <c r="EJ118" s="174"/>
      <c r="EK118" s="174"/>
      <c r="EL118" s="174"/>
      <c r="EM118" s="174"/>
      <c r="EN118" s="174"/>
      <c r="EO118" s="174"/>
      <c r="EP118" s="174"/>
      <c r="EQ118" s="174"/>
      <c r="ER118" s="174"/>
      <c r="ES118" s="174"/>
      <c r="ET118" s="175"/>
      <c r="EU118" s="175"/>
      <c r="EV118" s="46"/>
      <c r="EW118" s="46"/>
      <c r="EX118" s="46"/>
      <c r="EY118" s="46"/>
      <c r="EZ118" s="46"/>
    </row>
    <row r="119" spans="1:156" ht="81.75" customHeight="1">
      <c r="A119" s="452" t="s">
        <v>353</v>
      </c>
      <c r="B119" s="223"/>
      <c r="C119" s="223"/>
      <c r="D119" s="223"/>
      <c r="E119" s="223"/>
      <c r="F119" s="224"/>
      <c r="G119" s="453" t="s">
        <v>354</v>
      </c>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3"/>
      <c r="AZ119" s="223"/>
      <c r="BA119" s="223"/>
      <c r="BB119" s="223"/>
      <c r="BC119" s="223"/>
      <c r="BD119" s="223"/>
      <c r="BE119" s="223"/>
      <c r="BF119" s="223"/>
      <c r="BG119" s="223"/>
      <c r="BH119" s="223"/>
      <c r="BI119" s="223"/>
      <c r="BJ119" s="223"/>
      <c r="BK119" s="223"/>
      <c r="BL119" s="223"/>
      <c r="BM119" s="223"/>
      <c r="BN119" s="223"/>
      <c r="BO119" s="223"/>
      <c r="BP119" s="223"/>
      <c r="BQ119" s="223"/>
      <c r="BR119" s="223"/>
      <c r="BS119" s="223"/>
      <c r="BT119" s="223"/>
      <c r="BU119" s="223"/>
      <c r="BV119" s="223"/>
      <c r="BW119" s="223"/>
      <c r="BX119" s="223"/>
      <c r="BY119" s="223"/>
      <c r="BZ119" s="223"/>
      <c r="CA119" s="223"/>
      <c r="CB119" s="223"/>
      <c r="CC119" s="223"/>
      <c r="CD119" s="223"/>
      <c r="CE119" s="223"/>
      <c r="CF119" s="223"/>
      <c r="CG119" s="223"/>
      <c r="CH119" s="223"/>
      <c r="CI119" s="223"/>
      <c r="CJ119" s="223"/>
      <c r="CK119" s="223"/>
      <c r="CL119" s="223"/>
      <c r="CM119" s="223"/>
      <c r="CN119" s="223"/>
      <c r="CO119" s="223"/>
      <c r="CP119" s="223"/>
      <c r="CQ119" s="223"/>
      <c r="CR119" s="223"/>
      <c r="CS119" s="223"/>
      <c r="CT119" s="223"/>
      <c r="CU119" s="223"/>
      <c r="CV119" s="223"/>
      <c r="CW119" s="223"/>
      <c r="CX119" s="223"/>
      <c r="CY119" s="223"/>
      <c r="CZ119" s="223"/>
      <c r="DA119" s="223"/>
      <c r="DB119" s="223"/>
      <c r="DC119" s="223"/>
      <c r="DD119" s="223"/>
      <c r="DE119" s="223"/>
      <c r="DF119" s="223"/>
      <c r="DG119" s="223"/>
      <c r="DH119" s="223"/>
      <c r="DI119" s="223"/>
      <c r="DJ119" s="223"/>
      <c r="DK119" s="223"/>
      <c r="DL119" s="223"/>
      <c r="DM119" s="223"/>
      <c r="DN119" s="223"/>
      <c r="DO119" s="223"/>
      <c r="DP119" s="224"/>
      <c r="DQ119" s="454" t="s">
        <v>355</v>
      </c>
      <c r="DR119" s="223"/>
      <c r="DS119" s="223"/>
      <c r="DT119" s="223"/>
      <c r="DU119" s="223"/>
      <c r="DV119" s="223"/>
      <c r="DW119" s="223"/>
      <c r="DX119" s="223"/>
      <c r="DY119" s="223"/>
      <c r="DZ119" s="223"/>
      <c r="EA119" s="223"/>
      <c r="EB119" s="223"/>
      <c r="EC119" s="223"/>
      <c r="ED119" s="224"/>
      <c r="EE119" s="174"/>
      <c r="EF119" s="174"/>
      <c r="EG119" s="174"/>
      <c r="EH119" s="174"/>
      <c r="EI119" s="174"/>
      <c r="EJ119" s="174"/>
      <c r="EK119" s="174"/>
      <c r="EL119" s="174"/>
      <c r="EM119" s="174"/>
      <c r="EN119" s="174"/>
      <c r="EO119" s="174"/>
      <c r="EP119" s="174"/>
      <c r="EQ119" s="174"/>
      <c r="ER119" s="174"/>
      <c r="ES119" s="174"/>
      <c r="ET119" s="175"/>
      <c r="EU119" s="175"/>
      <c r="EV119" s="46"/>
      <c r="EW119" s="46"/>
      <c r="EX119" s="46"/>
      <c r="EY119" s="46"/>
      <c r="EZ119" s="46"/>
    </row>
    <row r="120" spans="1:156" ht="79.5" customHeight="1">
      <c r="A120" s="452" t="s">
        <v>356</v>
      </c>
      <c r="B120" s="223"/>
      <c r="C120" s="223"/>
      <c r="D120" s="223"/>
      <c r="E120" s="223"/>
      <c r="F120" s="224"/>
      <c r="G120" s="453" t="s">
        <v>357</v>
      </c>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3"/>
      <c r="BL120" s="223"/>
      <c r="BM120" s="223"/>
      <c r="BN120" s="223"/>
      <c r="BO120" s="223"/>
      <c r="BP120" s="223"/>
      <c r="BQ120" s="223"/>
      <c r="BR120" s="223"/>
      <c r="BS120" s="223"/>
      <c r="BT120" s="223"/>
      <c r="BU120" s="223"/>
      <c r="BV120" s="223"/>
      <c r="BW120" s="223"/>
      <c r="BX120" s="223"/>
      <c r="BY120" s="223"/>
      <c r="BZ120" s="223"/>
      <c r="CA120" s="223"/>
      <c r="CB120" s="223"/>
      <c r="CC120" s="223"/>
      <c r="CD120" s="223"/>
      <c r="CE120" s="223"/>
      <c r="CF120" s="223"/>
      <c r="CG120" s="223"/>
      <c r="CH120" s="223"/>
      <c r="CI120" s="223"/>
      <c r="CJ120" s="223"/>
      <c r="CK120" s="223"/>
      <c r="CL120" s="223"/>
      <c r="CM120" s="223"/>
      <c r="CN120" s="223"/>
      <c r="CO120" s="223"/>
      <c r="CP120" s="223"/>
      <c r="CQ120" s="223"/>
      <c r="CR120" s="223"/>
      <c r="CS120" s="223"/>
      <c r="CT120" s="223"/>
      <c r="CU120" s="223"/>
      <c r="CV120" s="223"/>
      <c r="CW120" s="223"/>
      <c r="CX120" s="223"/>
      <c r="CY120" s="223"/>
      <c r="CZ120" s="223"/>
      <c r="DA120" s="223"/>
      <c r="DB120" s="223"/>
      <c r="DC120" s="223"/>
      <c r="DD120" s="223"/>
      <c r="DE120" s="223"/>
      <c r="DF120" s="223"/>
      <c r="DG120" s="223"/>
      <c r="DH120" s="223"/>
      <c r="DI120" s="223"/>
      <c r="DJ120" s="223"/>
      <c r="DK120" s="223"/>
      <c r="DL120" s="223"/>
      <c r="DM120" s="223"/>
      <c r="DN120" s="223"/>
      <c r="DO120" s="223"/>
      <c r="DP120" s="224"/>
      <c r="DQ120" s="454" t="s">
        <v>358</v>
      </c>
      <c r="DR120" s="223"/>
      <c r="DS120" s="223"/>
      <c r="DT120" s="223"/>
      <c r="DU120" s="223"/>
      <c r="DV120" s="223"/>
      <c r="DW120" s="223"/>
      <c r="DX120" s="223"/>
      <c r="DY120" s="223"/>
      <c r="DZ120" s="223"/>
      <c r="EA120" s="223"/>
      <c r="EB120" s="223"/>
      <c r="EC120" s="223"/>
      <c r="ED120" s="224"/>
      <c r="EE120" s="174"/>
      <c r="EF120" s="174"/>
      <c r="EG120" s="174"/>
      <c r="EH120" s="174"/>
      <c r="EI120" s="174"/>
      <c r="EJ120" s="174"/>
      <c r="EK120" s="174"/>
      <c r="EL120" s="174"/>
      <c r="EM120" s="174"/>
      <c r="EN120" s="174"/>
      <c r="EO120" s="174"/>
      <c r="EP120" s="174"/>
      <c r="EQ120" s="174"/>
      <c r="ER120" s="174"/>
      <c r="ES120" s="174"/>
      <c r="ET120" s="175"/>
      <c r="EU120" s="175"/>
      <c r="EV120" s="46"/>
      <c r="EW120" s="46"/>
      <c r="EX120" s="46"/>
      <c r="EY120" s="46"/>
      <c r="EZ120" s="46"/>
    </row>
    <row r="121" spans="1:156" ht="72" customHeight="1">
      <c r="A121" s="452" t="s">
        <v>359</v>
      </c>
      <c r="B121" s="223"/>
      <c r="C121" s="223"/>
      <c r="D121" s="223"/>
      <c r="E121" s="223"/>
      <c r="F121" s="224"/>
      <c r="G121" s="453" t="s">
        <v>360</v>
      </c>
      <c r="H121" s="223"/>
      <c r="I121" s="223"/>
      <c r="J121" s="223"/>
      <c r="K121" s="223"/>
      <c r="L121" s="223"/>
      <c r="M121" s="223"/>
      <c r="N121" s="223"/>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3"/>
      <c r="AQ121" s="223"/>
      <c r="AR121" s="223"/>
      <c r="AS121" s="223"/>
      <c r="AT121" s="223"/>
      <c r="AU121" s="223"/>
      <c r="AV121" s="223"/>
      <c r="AW121" s="223"/>
      <c r="AX121" s="223"/>
      <c r="AY121" s="223"/>
      <c r="AZ121" s="223"/>
      <c r="BA121" s="223"/>
      <c r="BB121" s="223"/>
      <c r="BC121" s="223"/>
      <c r="BD121" s="223"/>
      <c r="BE121" s="223"/>
      <c r="BF121" s="223"/>
      <c r="BG121" s="223"/>
      <c r="BH121" s="223"/>
      <c r="BI121" s="223"/>
      <c r="BJ121" s="223"/>
      <c r="BK121" s="223"/>
      <c r="BL121" s="223"/>
      <c r="BM121" s="223"/>
      <c r="BN121" s="223"/>
      <c r="BO121" s="223"/>
      <c r="BP121" s="223"/>
      <c r="BQ121" s="223"/>
      <c r="BR121" s="223"/>
      <c r="BS121" s="223"/>
      <c r="BT121" s="223"/>
      <c r="BU121" s="223"/>
      <c r="BV121" s="223"/>
      <c r="BW121" s="223"/>
      <c r="BX121" s="223"/>
      <c r="BY121" s="223"/>
      <c r="BZ121" s="223"/>
      <c r="CA121" s="223"/>
      <c r="CB121" s="223"/>
      <c r="CC121" s="223"/>
      <c r="CD121" s="223"/>
      <c r="CE121" s="223"/>
      <c r="CF121" s="223"/>
      <c r="CG121" s="223"/>
      <c r="CH121" s="223"/>
      <c r="CI121" s="223"/>
      <c r="CJ121" s="223"/>
      <c r="CK121" s="223"/>
      <c r="CL121" s="223"/>
      <c r="CM121" s="223"/>
      <c r="CN121" s="223"/>
      <c r="CO121" s="223"/>
      <c r="CP121" s="223"/>
      <c r="CQ121" s="223"/>
      <c r="CR121" s="223"/>
      <c r="CS121" s="223"/>
      <c r="CT121" s="223"/>
      <c r="CU121" s="223"/>
      <c r="CV121" s="223"/>
      <c r="CW121" s="223"/>
      <c r="CX121" s="223"/>
      <c r="CY121" s="223"/>
      <c r="CZ121" s="223"/>
      <c r="DA121" s="223"/>
      <c r="DB121" s="223"/>
      <c r="DC121" s="223"/>
      <c r="DD121" s="223"/>
      <c r="DE121" s="223"/>
      <c r="DF121" s="223"/>
      <c r="DG121" s="223"/>
      <c r="DH121" s="223"/>
      <c r="DI121" s="223"/>
      <c r="DJ121" s="223"/>
      <c r="DK121" s="223"/>
      <c r="DL121" s="223"/>
      <c r="DM121" s="223"/>
      <c r="DN121" s="223"/>
      <c r="DO121" s="223"/>
      <c r="DP121" s="224"/>
      <c r="DQ121" s="454" t="s">
        <v>190</v>
      </c>
      <c r="DR121" s="223"/>
      <c r="DS121" s="223"/>
      <c r="DT121" s="223"/>
      <c r="DU121" s="223"/>
      <c r="DV121" s="223"/>
      <c r="DW121" s="223"/>
      <c r="DX121" s="223"/>
      <c r="DY121" s="223"/>
      <c r="DZ121" s="223"/>
      <c r="EA121" s="223"/>
      <c r="EB121" s="223"/>
      <c r="EC121" s="223"/>
      <c r="ED121" s="224"/>
      <c r="EE121" s="174"/>
      <c r="EF121" s="174"/>
      <c r="EG121" s="174"/>
      <c r="EH121" s="174"/>
      <c r="EI121" s="174"/>
      <c r="EJ121" s="174"/>
      <c r="EK121" s="174"/>
      <c r="EL121" s="174"/>
      <c r="EM121" s="174"/>
      <c r="EN121" s="174"/>
      <c r="EO121" s="174"/>
      <c r="EP121" s="174"/>
      <c r="EQ121" s="174"/>
      <c r="ER121" s="174"/>
      <c r="ES121" s="174"/>
      <c r="ET121" s="175"/>
      <c r="EU121" s="175"/>
      <c r="EV121" s="46"/>
      <c r="EW121" s="46"/>
      <c r="EX121" s="46"/>
      <c r="EY121" s="46"/>
      <c r="EZ121" s="46"/>
    </row>
    <row r="122" spans="1:156" ht="147" customHeight="1">
      <c r="A122" s="452" t="s">
        <v>132</v>
      </c>
      <c r="B122" s="223"/>
      <c r="C122" s="223"/>
      <c r="D122" s="223"/>
      <c r="E122" s="223"/>
      <c r="F122" s="224"/>
      <c r="G122" s="453" t="s">
        <v>361</v>
      </c>
      <c r="H122" s="223"/>
      <c r="I122" s="223"/>
      <c r="J122" s="223"/>
      <c r="K122" s="223"/>
      <c r="L122" s="223"/>
      <c r="M122" s="223"/>
      <c r="N122" s="223"/>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3"/>
      <c r="AQ122" s="223"/>
      <c r="AR122" s="223"/>
      <c r="AS122" s="223"/>
      <c r="AT122" s="223"/>
      <c r="AU122" s="223"/>
      <c r="AV122" s="223"/>
      <c r="AW122" s="223"/>
      <c r="AX122" s="223"/>
      <c r="AY122" s="223"/>
      <c r="AZ122" s="223"/>
      <c r="BA122" s="223"/>
      <c r="BB122" s="223"/>
      <c r="BC122" s="223"/>
      <c r="BD122" s="223"/>
      <c r="BE122" s="223"/>
      <c r="BF122" s="223"/>
      <c r="BG122" s="223"/>
      <c r="BH122" s="223"/>
      <c r="BI122" s="223"/>
      <c r="BJ122" s="223"/>
      <c r="BK122" s="223"/>
      <c r="BL122" s="223"/>
      <c r="BM122" s="223"/>
      <c r="BN122" s="223"/>
      <c r="BO122" s="223"/>
      <c r="BP122" s="223"/>
      <c r="BQ122" s="223"/>
      <c r="BR122" s="223"/>
      <c r="BS122" s="223"/>
      <c r="BT122" s="223"/>
      <c r="BU122" s="223"/>
      <c r="BV122" s="223"/>
      <c r="BW122" s="223"/>
      <c r="BX122" s="223"/>
      <c r="BY122" s="223"/>
      <c r="BZ122" s="223"/>
      <c r="CA122" s="223"/>
      <c r="CB122" s="223"/>
      <c r="CC122" s="223"/>
      <c r="CD122" s="223"/>
      <c r="CE122" s="223"/>
      <c r="CF122" s="223"/>
      <c r="CG122" s="223"/>
      <c r="CH122" s="223"/>
      <c r="CI122" s="223"/>
      <c r="CJ122" s="223"/>
      <c r="CK122" s="223"/>
      <c r="CL122" s="223"/>
      <c r="CM122" s="223"/>
      <c r="CN122" s="223"/>
      <c r="CO122" s="223"/>
      <c r="CP122" s="223"/>
      <c r="CQ122" s="223"/>
      <c r="CR122" s="223"/>
      <c r="CS122" s="223"/>
      <c r="CT122" s="223"/>
      <c r="CU122" s="223"/>
      <c r="CV122" s="223"/>
      <c r="CW122" s="223"/>
      <c r="CX122" s="223"/>
      <c r="CY122" s="223"/>
      <c r="CZ122" s="223"/>
      <c r="DA122" s="223"/>
      <c r="DB122" s="223"/>
      <c r="DC122" s="223"/>
      <c r="DD122" s="223"/>
      <c r="DE122" s="223"/>
      <c r="DF122" s="223"/>
      <c r="DG122" s="223"/>
      <c r="DH122" s="223"/>
      <c r="DI122" s="223"/>
      <c r="DJ122" s="223"/>
      <c r="DK122" s="223"/>
      <c r="DL122" s="223"/>
      <c r="DM122" s="223"/>
      <c r="DN122" s="223"/>
      <c r="DO122" s="223"/>
      <c r="DP122" s="224"/>
      <c r="DQ122" s="454" t="s">
        <v>362</v>
      </c>
      <c r="DR122" s="223"/>
      <c r="DS122" s="223"/>
      <c r="DT122" s="223"/>
      <c r="DU122" s="223"/>
      <c r="DV122" s="223"/>
      <c r="DW122" s="223"/>
      <c r="DX122" s="223"/>
      <c r="DY122" s="223"/>
      <c r="DZ122" s="223"/>
      <c r="EA122" s="223"/>
      <c r="EB122" s="223"/>
      <c r="EC122" s="223"/>
      <c r="ED122" s="224"/>
      <c r="EE122" s="174"/>
      <c r="EF122" s="174"/>
      <c r="EG122" s="174"/>
      <c r="EH122" s="174"/>
      <c r="EI122" s="174"/>
      <c r="EJ122" s="174"/>
      <c r="EK122" s="174"/>
      <c r="EL122" s="174"/>
      <c r="EM122" s="174"/>
      <c r="EN122" s="174"/>
      <c r="EO122" s="174"/>
      <c r="EP122" s="174"/>
      <c r="EQ122" s="174"/>
      <c r="ER122" s="174"/>
      <c r="ES122" s="174"/>
      <c r="ET122" s="175"/>
      <c r="EU122" s="175"/>
      <c r="EV122" s="46"/>
      <c r="EW122" s="46"/>
      <c r="EX122" s="46"/>
      <c r="EY122" s="46"/>
      <c r="EZ122" s="46"/>
    </row>
    <row r="123" spans="1:156" ht="112.5" customHeight="1">
      <c r="A123" s="452" t="s">
        <v>135</v>
      </c>
      <c r="B123" s="223"/>
      <c r="C123" s="223"/>
      <c r="D123" s="223"/>
      <c r="E123" s="223"/>
      <c r="F123" s="224"/>
      <c r="G123" s="453" t="s">
        <v>363</v>
      </c>
      <c r="H123" s="223"/>
      <c r="I123" s="223"/>
      <c r="J123" s="223"/>
      <c r="K123" s="223"/>
      <c r="L123" s="223"/>
      <c r="M123" s="223"/>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223"/>
      <c r="BP123" s="223"/>
      <c r="BQ123" s="223"/>
      <c r="BR123" s="223"/>
      <c r="BS123" s="223"/>
      <c r="BT123" s="223"/>
      <c r="BU123" s="223"/>
      <c r="BV123" s="223"/>
      <c r="BW123" s="223"/>
      <c r="BX123" s="223"/>
      <c r="BY123" s="223"/>
      <c r="BZ123" s="223"/>
      <c r="CA123" s="223"/>
      <c r="CB123" s="223"/>
      <c r="CC123" s="223"/>
      <c r="CD123" s="223"/>
      <c r="CE123" s="223"/>
      <c r="CF123" s="223"/>
      <c r="CG123" s="223"/>
      <c r="CH123" s="223"/>
      <c r="CI123" s="223"/>
      <c r="CJ123" s="223"/>
      <c r="CK123" s="223"/>
      <c r="CL123" s="223"/>
      <c r="CM123" s="223"/>
      <c r="CN123" s="223"/>
      <c r="CO123" s="223"/>
      <c r="CP123" s="223"/>
      <c r="CQ123" s="223"/>
      <c r="CR123" s="223"/>
      <c r="CS123" s="223"/>
      <c r="CT123" s="223"/>
      <c r="CU123" s="223"/>
      <c r="CV123" s="223"/>
      <c r="CW123" s="223"/>
      <c r="CX123" s="223"/>
      <c r="CY123" s="223"/>
      <c r="CZ123" s="223"/>
      <c r="DA123" s="223"/>
      <c r="DB123" s="223"/>
      <c r="DC123" s="223"/>
      <c r="DD123" s="223"/>
      <c r="DE123" s="223"/>
      <c r="DF123" s="223"/>
      <c r="DG123" s="223"/>
      <c r="DH123" s="223"/>
      <c r="DI123" s="223"/>
      <c r="DJ123" s="223"/>
      <c r="DK123" s="223"/>
      <c r="DL123" s="223"/>
      <c r="DM123" s="223"/>
      <c r="DN123" s="223"/>
      <c r="DO123" s="223"/>
      <c r="DP123" s="224"/>
      <c r="DQ123" s="454" t="s">
        <v>133</v>
      </c>
      <c r="DR123" s="223"/>
      <c r="DS123" s="223"/>
      <c r="DT123" s="223"/>
      <c r="DU123" s="223"/>
      <c r="DV123" s="223"/>
      <c r="DW123" s="223"/>
      <c r="DX123" s="223"/>
      <c r="DY123" s="223"/>
      <c r="DZ123" s="223"/>
      <c r="EA123" s="223"/>
      <c r="EB123" s="223"/>
      <c r="EC123" s="223"/>
      <c r="ED123" s="224"/>
      <c r="EE123" s="174"/>
      <c r="EF123" s="174"/>
      <c r="EG123" s="174"/>
      <c r="EH123" s="174"/>
      <c r="EI123" s="174"/>
      <c r="EJ123" s="174"/>
      <c r="EK123" s="174"/>
      <c r="EL123" s="174"/>
      <c r="EM123" s="174"/>
      <c r="EN123" s="174"/>
      <c r="EO123" s="174"/>
      <c r="EP123" s="174"/>
      <c r="EQ123" s="174"/>
      <c r="ER123" s="174"/>
      <c r="ES123" s="174"/>
      <c r="ET123" s="175"/>
      <c r="EU123" s="175"/>
      <c r="EV123" s="46"/>
      <c r="EW123" s="46"/>
      <c r="EX123" s="46"/>
      <c r="EY123" s="46"/>
      <c r="EZ123" s="46"/>
    </row>
    <row r="124" spans="1:156" ht="144" customHeight="1">
      <c r="A124" s="452" t="s">
        <v>138</v>
      </c>
      <c r="B124" s="223"/>
      <c r="C124" s="223"/>
      <c r="D124" s="223"/>
      <c r="E124" s="223"/>
      <c r="F124" s="224"/>
      <c r="G124" s="453" t="s">
        <v>364</v>
      </c>
      <c r="H124" s="223"/>
      <c r="I124" s="223"/>
      <c r="J124" s="223"/>
      <c r="K124" s="223"/>
      <c r="L124" s="223"/>
      <c r="M124" s="223"/>
      <c r="N124" s="223"/>
      <c r="O124" s="223"/>
      <c r="P124" s="223"/>
      <c r="Q124" s="223"/>
      <c r="R124" s="223"/>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3"/>
      <c r="AS124" s="223"/>
      <c r="AT124" s="223"/>
      <c r="AU124" s="223"/>
      <c r="AV124" s="223"/>
      <c r="AW124" s="223"/>
      <c r="AX124" s="223"/>
      <c r="AY124" s="223"/>
      <c r="AZ124" s="223"/>
      <c r="BA124" s="223"/>
      <c r="BB124" s="223"/>
      <c r="BC124" s="223"/>
      <c r="BD124" s="223"/>
      <c r="BE124" s="223"/>
      <c r="BF124" s="223"/>
      <c r="BG124" s="223"/>
      <c r="BH124" s="223"/>
      <c r="BI124" s="223"/>
      <c r="BJ124" s="223"/>
      <c r="BK124" s="223"/>
      <c r="BL124" s="223"/>
      <c r="BM124" s="223"/>
      <c r="BN124" s="223"/>
      <c r="BO124" s="223"/>
      <c r="BP124" s="223"/>
      <c r="BQ124" s="223"/>
      <c r="BR124" s="223"/>
      <c r="BS124" s="223"/>
      <c r="BT124" s="223"/>
      <c r="BU124" s="223"/>
      <c r="BV124" s="223"/>
      <c r="BW124" s="223"/>
      <c r="BX124" s="223"/>
      <c r="BY124" s="223"/>
      <c r="BZ124" s="223"/>
      <c r="CA124" s="223"/>
      <c r="CB124" s="223"/>
      <c r="CC124" s="223"/>
      <c r="CD124" s="223"/>
      <c r="CE124" s="223"/>
      <c r="CF124" s="223"/>
      <c r="CG124" s="223"/>
      <c r="CH124" s="223"/>
      <c r="CI124" s="223"/>
      <c r="CJ124" s="223"/>
      <c r="CK124" s="223"/>
      <c r="CL124" s="223"/>
      <c r="CM124" s="223"/>
      <c r="CN124" s="223"/>
      <c r="CO124" s="223"/>
      <c r="CP124" s="223"/>
      <c r="CQ124" s="223"/>
      <c r="CR124" s="223"/>
      <c r="CS124" s="223"/>
      <c r="CT124" s="223"/>
      <c r="CU124" s="223"/>
      <c r="CV124" s="223"/>
      <c r="CW124" s="223"/>
      <c r="CX124" s="223"/>
      <c r="CY124" s="223"/>
      <c r="CZ124" s="223"/>
      <c r="DA124" s="223"/>
      <c r="DB124" s="223"/>
      <c r="DC124" s="223"/>
      <c r="DD124" s="223"/>
      <c r="DE124" s="223"/>
      <c r="DF124" s="223"/>
      <c r="DG124" s="223"/>
      <c r="DH124" s="223"/>
      <c r="DI124" s="223"/>
      <c r="DJ124" s="223"/>
      <c r="DK124" s="223"/>
      <c r="DL124" s="223"/>
      <c r="DM124" s="223"/>
      <c r="DN124" s="223"/>
      <c r="DO124" s="223"/>
      <c r="DP124" s="224"/>
      <c r="DQ124" s="454" t="s">
        <v>136</v>
      </c>
      <c r="DR124" s="223"/>
      <c r="DS124" s="223"/>
      <c r="DT124" s="223"/>
      <c r="DU124" s="223"/>
      <c r="DV124" s="223"/>
      <c r="DW124" s="223"/>
      <c r="DX124" s="223"/>
      <c r="DY124" s="223"/>
      <c r="DZ124" s="223"/>
      <c r="EA124" s="223"/>
      <c r="EB124" s="223"/>
      <c r="EC124" s="223"/>
      <c r="ED124" s="224"/>
      <c r="EE124" s="174"/>
      <c r="EF124" s="174"/>
      <c r="EG124" s="174"/>
      <c r="EH124" s="174"/>
      <c r="EI124" s="174"/>
      <c r="EJ124" s="174"/>
      <c r="EK124" s="174"/>
      <c r="EL124" s="174"/>
      <c r="EM124" s="174"/>
      <c r="EN124" s="174"/>
      <c r="EO124" s="174"/>
      <c r="EP124" s="174"/>
      <c r="EQ124" s="174"/>
      <c r="ER124" s="174"/>
      <c r="ES124" s="174"/>
      <c r="ET124" s="175"/>
      <c r="EU124" s="175"/>
      <c r="EV124" s="46"/>
      <c r="EW124" s="46"/>
      <c r="EX124" s="46"/>
      <c r="EY124" s="46"/>
      <c r="EZ124" s="46"/>
    </row>
    <row r="125" spans="1:156" ht="67.5" customHeight="1">
      <c r="A125" s="452" t="s">
        <v>310</v>
      </c>
      <c r="B125" s="223"/>
      <c r="C125" s="223"/>
      <c r="D125" s="223"/>
      <c r="E125" s="223"/>
      <c r="F125" s="224"/>
      <c r="G125" s="453" t="s">
        <v>365</v>
      </c>
      <c r="H125" s="223"/>
      <c r="I125" s="223"/>
      <c r="J125" s="223"/>
      <c r="K125" s="223"/>
      <c r="L125" s="223"/>
      <c r="M125" s="223"/>
      <c r="N125" s="223"/>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3"/>
      <c r="AQ125" s="223"/>
      <c r="AR125" s="223"/>
      <c r="AS125" s="223"/>
      <c r="AT125" s="223"/>
      <c r="AU125" s="223"/>
      <c r="AV125" s="223"/>
      <c r="AW125" s="223"/>
      <c r="AX125" s="223"/>
      <c r="AY125" s="223"/>
      <c r="AZ125" s="223"/>
      <c r="BA125" s="223"/>
      <c r="BB125" s="223"/>
      <c r="BC125" s="223"/>
      <c r="BD125" s="223"/>
      <c r="BE125" s="223"/>
      <c r="BF125" s="223"/>
      <c r="BG125" s="223"/>
      <c r="BH125" s="223"/>
      <c r="BI125" s="223"/>
      <c r="BJ125" s="223"/>
      <c r="BK125" s="223"/>
      <c r="BL125" s="223"/>
      <c r="BM125" s="223"/>
      <c r="BN125" s="223"/>
      <c r="BO125" s="223"/>
      <c r="BP125" s="223"/>
      <c r="BQ125" s="223"/>
      <c r="BR125" s="223"/>
      <c r="BS125" s="223"/>
      <c r="BT125" s="223"/>
      <c r="BU125" s="223"/>
      <c r="BV125" s="223"/>
      <c r="BW125" s="223"/>
      <c r="BX125" s="223"/>
      <c r="BY125" s="223"/>
      <c r="BZ125" s="223"/>
      <c r="CA125" s="223"/>
      <c r="CB125" s="223"/>
      <c r="CC125" s="223"/>
      <c r="CD125" s="223"/>
      <c r="CE125" s="223"/>
      <c r="CF125" s="223"/>
      <c r="CG125" s="223"/>
      <c r="CH125" s="223"/>
      <c r="CI125" s="223"/>
      <c r="CJ125" s="223"/>
      <c r="CK125" s="223"/>
      <c r="CL125" s="223"/>
      <c r="CM125" s="223"/>
      <c r="CN125" s="223"/>
      <c r="CO125" s="223"/>
      <c r="CP125" s="223"/>
      <c r="CQ125" s="223"/>
      <c r="CR125" s="223"/>
      <c r="CS125" s="223"/>
      <c r="CT125" s="223"/>
      <c r="CU125" s="223"/>
      <c r="CV125" s="223"/>
      <c r="CW125" s="223"/>
      <c r="CX125" s="223"/>
      <c r="CY125" s="223"/>
      <c r="CZ125" s="223"/>
      <c r="DA125" s="223"/>
      <c r="DB125" s="223"/>
      <c r="DC125" s="223"/>
      <c r="DD125" s="223"/>
      <c r="DE125" s="223"/>
      <c r="DF125" s="223"/>
      <c r="DG125" s="223"/>
      <c r="DH125" s="223"/>
      <c r="DI125" s="223"/>
      <c r="DJ125" s="223"/>
      <c r="DK125" s="223"/>
      <c r="DL125" s="223"/>
      <c r="DM125" s="223"/>
      <c r="DN125" s="223"/>
      <c r="DO125" s="223"/>
      <c r="DP125" s="224"/>
      <c r="DQ125" s="454" t="s">
        <v>307</v>
      </c>
      <c r="DR125" s="223"/>
      <c r="DS125" s="223"/>
      <c r="DT125" s="223"/>
      <c r="DU125" s="223"/>
      <c r="DV125" s="223"/>
      <c r="DW125" s="223"/>
      <c r="DX125" s="223"/>
      <c r="DY125" s="223"/>
      <c r="DZ125" s="223"/>
      <c r="EA125" s="223"/>
      <c r="EB125" s="223"/>
      <c r="EC125" s="223"/>
      <c r="ED125" s="224"/>
      <c r="EE125" s="174"/>
      <c r="EF125" s="174"/>
      <c r="EG125" s="174"/>
      <c r="EH125" s="174"/>
      <c r="EI125" s="174"/>
      <c r="EJ125" s="174"/>
      <c r="EK125" s="174"/>
      <c r="EL125" s="174"/>
      <c r="EM125" s="174"/>
      <c r="EN125" s="174"/>
      <c r="EO125" s="174"/>
      <c r="EP125" s="174"/>
      <c r="EQ125" s="174"/>
      <c r="ER125" s="174"/>
      <c r="ES125" s="174"/>
      <c r="ET125" s="175"/>
      <c r="EU125" s="175"/>
      <c r="EV125" s="46"/>
      <c r="EW125" s="46"/>
      <c r="EX125" s="46"/>
      <c r="EY125" s="46"/>
      <c r="EZ125" s="46"/>
    </row>
    <row r="126" spans="1:156" ht="70.5" customHeight="1">
      <c r="A126" s="452" t="s">
        <v>440</v>
      </c>
      <c r="B126" s="223"/>
      <c r="C126" s="223"/>
      <c r="D126" s="223"/>
      <c r="E126" s="223"/>
      <c r="F126" s="224"/>
      <c r="G126" s="225" t="s">
        <v>415</v>
      </c>
      <c r="H126" s="223"/>
      <c r="I126" s="223"/>
      <c r="J126" s="223"/>
      <c r="K126" s="223"/>
      <c r="L126" s="223"/>
      <c r="M126" s="223"/>
      <c r="N126" s="223"/>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3"/>
      <c r="AQ126" s="223"/>
      <c r="AR126" s="223"/>
      <c r="AS126" s="223"/>
      <c r="AT126" s="223"/>
      <c r="AU126" s="223"/>
      <c r="AV126" s="223"/>
      <c r="AW126" s="223"/>
      <c r="AX126" s="223"/>
      <c r="AY126" s="223"/>
      <c r="AZ126" s="223"/>
      <c r="BA126" s="223"/>
      <c r="BB126" s="223"/>
      <c r="BC126" s="223"/>
      <c r="BD126" s="223"/>
      <c r="BE126" s="223"/>
      <c r="BF126" s="223"/>
      <c r="BG126" s="223"/>
      <c r="BH126" s="223"/>
      <c r="BI126" s="223"/>
      <c r="BJ126" s="223"/>
      <c r="BK126" s="223"/>
      <c r="BL126" s="223"/>
      <c r="BM126" s="223"/>
      <c r="BN126" s="223"/>
      <c r="BO126" s="223"/>
      <c r="BP126" s="223"/>
      <c r="BQ126" s="223"/>
      <c r="BR126" s="223"/>
      <c r="BS126" s="223"/>
      <c r="BT126" s="223"/>
      <c r="BU126" s="223"/>
      <c r="BV126" s="223"/>
      <c r="BW126" s="223"/>
      <c r="BX126" s="223"/>
      <c r="BY126" s="223"/>
      <c r="BZ126" s="223"/>
      <c r="CA126" s="223"/>
      <c r="CB126" s="223"/>
      <c r="CC126" s="223"/>
      <c r="CD126" s="223"/>
      <c r="CE126" s="223"/>
      <c r="CF126" s="223"/>
      <c r="CG126" s="223"/>
      <c r="CH126" s="223"/>
      <c r="CI126" s="223"/>
      <c r="CJ126" s="223"/>
      <c r="CK126" s="223"/>
      <c r="CL126" s="223"/>
      <c r="CM126" s="223"/>
      <c r="CN126" s="223"/>
      <c r="CO126" s="223"/>
      <c r="CP126" s="223"/>
      <c r="CQ126" s="223"/>
      <c r="CR126" s="223"/>
      <c r="CS126" s="223"/>
      <c r="CT126" s="223"/>
      <c r="CU126" s="223"/>
      <c r="CV126" s="223"/>
      <c r="CW126" s="223"/>
      <c r="CX126" s="223"/>
      <c r="CY126" s="223"/>
      <c r="CZ126" s="223"/>
      <c r="DA126" s="223"/>
      <c r="DB126" s="223"/>
      <c r="DC126" s="223"/>
      <c r="DD126" s="223"/>
      <c r="DE126" s="223"/>
      <c r="DF126" s="223"/>
      <c r="DG126" s="223"/>
      <c r="DH126" s="223"/>
      <c r="DI126" s="223"/>
      <c r="DJ126" s="223"/>
      <c r="DK126" s="223"/>
      <c r="DL126" s="223"/>
      <c r="DM126" s="223"/>
      <c r="DN126" s="223"/>
      <c r="DO126" s="223"/>
      <c r="DP126" s="224"/>
      <c r="DQ126" s="454" t="s">
        <v>139</v>
      </c>
      <c r="DR126" s="223"/>
      <c r="DS126" s="223"/>
      <c r="DT126" s="223"/>
      <c r="DU126" s="223"/>
      <c r="DV126" s="223"/>
      <c r="DW126" s="223"/>
      <c r="DX126" s="223"/>
      <c r="DY126" s="223"/>
      <c r="DZ126" s="223"/>
      <c r="EA126" s="223"/>
      <c r="EB126" s="223"/>
      <c r="EC126" s="223"/>
      <c r="ED126" s="224"/>
      <c r="EE126" s="174"/>
      <c r="EF126" s="174"/>
      <c r="EG126" s="174"/>
      <c r="EH126" s="174"/>
      <c r="EI126" s="174"/>
      <c r="EJ126" s="174"/>
      <c r="EK126" s="174"/>
      <c r="EL126" s="174"/>
      <c r="EM126" s="174"/>
      <c r="EN126" s="174"/>
      <c r="EO126" s="174"/>
      <c r="EP126" s="174"/>
      <c r="EQ126" s="174"/>
      <c r="ER126" s="174"/>
      <c r="ES126" s="174"/>
      <c r="ET126" s="175"/>
      <c r="EU126" s="175"/>
      <c r="EV126" s="46"/>
      <c r="EW126" s="46"/>
      <c r="EX126" s="46"/>
      <c r="EY126" s="46"/>
      <c r="EZ126" s="46"/>
    </row>
    <row r="127" spans="1:156" ht="108" customHeight="1">
      <c r="A127" s="452" t="s">
        <v>149</v>
      </c>
      <c r="B127" s="223"/>
      <c r="C127" s="223"/>
      <c r="D127" s="223"/>
      <c r="E127" s="223"/>
      <c r="F127" s="224"/>
      <c r="G127" s="453" t="s">
        <v>370</v>
      </c>
      <c r="H127" s="223"/>
      <c r="I127" s="223"/>
      <c r="J127" s="223"/>
      <c r="K127" s="223"/>
      <c r="L127" s="223"/>
      <c r="M127" s="223"/>
      <c r="N127" s="223"/>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3"/>
      <c r="AQ127" s="223"/>
      <c r="AR127" s="223"/>
      <c r="AS127" s="223"/>
      <c r="AT127" s="223"/>
      <c r="AU127" s="223"/>
      <c r="AV127" s="223"/>
      <c r="AW127" s="223"/>
      <c r="AX127" s="223"/>
      <c r="AY127" s="223"/>
      <c r="AZ127" s="223"/>
      <c r="BA127" s="223"/>
      <c r="BB127" s="223"/>
      <c r="BC127" s="223"/>
      <c r="BD127" s="223"/>
      <c r="BE127" s="223"/>
      <c r="BF127" s="223"/>
      <c r="BG127" s="223"/>
      <c r="BH127" s="223"/>
      <c r="BI127" s="223"/>
      <c r="BJ127" s="223"/>
      <c r="BK127" s="223"/>
      <c r="BL127" s="223"/>
      <c r="BM127" s="223"/>
      <c r="BN127" s="223"/>
      <c r="BO127" s="223"/>
      <c r="BP127" s="223"/>
      <c r="BQ127" s="223"/>
      <c r="BR127" s="223"/>
      <c r="BS127" s="223"/>
      <c r="BT127" s="223"/>
      <c r="BU127" s="223"/>
      <c r="BV127" s="223"/>
      <c r="BW127" s="223"/>
      <c r="BX127" s="223"/>
      <c r="BY127" s="223"/>
      <c r="BZ127" s="223"/>
      <c r="CA127" s="223"/>
      <c r="CB127" s="223"/>
      <c r="CC127" s="223"/>
      <c r="CD127" s="223"/>
      <c r="CE127" s="223"/>
      <c r="CF127" s="223"/>
      <c r="CG127" s="223"/>
      <c r="CH127" s="223"/>
      <c r="CI127" s="223"/>
      <c r="CJ127" s="223"/>
      <c r="CK127" s="223"/>
      <c r="CL127" s="223"/>
      <c r="CM127" s="223"/>
      <c r="CN127" s="223"/>
      <c r="CO127" s="223"/>
      <c r="CP127" s="223"/>
      <c r="CQ127" s="223"/>
      <c r="CR127" s="223"/>
      <c r="CS127" s="223"/>
      <c r="CT127" s="223"/>
      <c r="CU127" s="223"/>
      <c r="CV127" s="223"/>
      <c r="CW127" s="223"/>
      <c r="CX127" s="223"/>
      <c r="CY127" s="223"/>
      <c r="CZ127" s="223"/>
      <c r="DA127" s="223"/>
      <c r="DB127" s="223"/>
      <c r="DC127" s="223"/>
      <c r="DD127" s="223"/>
      <c r="DE127" s="223"/>
      <c r="DF127" s="223"/>
      <c r="DG127" s="223"/>
      <c r="DH127" s="223"/>
      <c r="DI127" s="223"/>
      <c r="DJ127" s="223"/>
      <c r="DK127" s="223"/>
      <c r="DL127" s="223"/>
      <c r="DM127" s="223"/>
      <c r="DN127" s="223"/>
      <c r="DO127" s="223"/>
      <c r="DP127" s="224"/>
      <c r="DQ127" s="454" t="s">
        <v>147</v>
      </c>
      <c r="DR127" s="223"/>
      <c r="DS127" s="223"/>
      <c r="DT127" s="223"/>
      <c r="DU127" s="223"/>
      <c r="DV127" s="223"/>
      <c r="DW127" s="223"/>
      <c r="DX127" s="223"/>
      <c r="DY127" s="223"/>
      <c r="DZ127" s="223"/>
      <c r="EA127" s="223"/>
      <c r="EB127" s="223"/>
      <c r="EC127" s="223"/>
      <c r="ED127" s="224"/>
      <c r="EE127" s="174"/>
      <c r="EF127" s="174"/>
      <c r="EG127" s="174"/>
      <c r="EH127" s="174"/>
      <c r="EI127" s="174"/>
      <c r="EJ127" s="174"/>
      <c r="EK127" s="174"/>
      <c r="EL127" s="174"/>
      <c r="EM127" s="174"/>
      <c r="EN127" s="174"/>
      <c r="EO127" s="174"/>
      <c r="EP127" s="174"/>
      <c r="EQ127" s="174"/>
      <c r="ER127" s="174"/>
      <c r="ES127" s="174"/>
      <c r="ET127" s="175"/>
      <c r="EU127" s="175"/>
      <c r="EV127" s="46"/>
      <c r="EW127" s="46"/>
      <c r="EX127" s="46"/>
      <c r="EY127" s="46"/>
      <c r="EZ127" s="46"/>
    </row>
    <row r="128" spans="1:156" ht="63" customHeight="1">
      <c r="A128" s="452" t="s">
        <v>441</v>
      </c>
      <c r="B128" s="223"/>
      <c r="C128" s="223"/>
      <c r="D128" s="223"/>
      <c r="E128" s="223"/>
      <c r="F128" s="224"/>
      <c r="G128" s="453" t="s">
        <v>371</v>
      </c>
      <c r="H128" s="223"/>
      <c r="I128" s="223"/>
      <c r="J128" s="223"/>
      <c r="K128" s="223"/>
      <c r="L128" s="223"/>
      <c r="M128" s="223"/>
      <c r="N128" s="223"/>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3"/>
      <c r="AQ128" s="223"/>
      <c r="AR128" s="223"/>
      <c r="AS128" s="223"/>
      <c r="AT128" s="223"/>
      <c r="AU128" s="223"/>
      <c r="AV128" s="223"/>
      <c r="AW128" s="223"/>
      <c r="AX128" s="223"/>
      <c r="AY128" s="223"/>
      <c r="AZ128" s="223"/>
      <c r="BA128" s="223"/>
      <c r="BB128" s="223"/>
      <c r="BC128" s="223"/>
      <c r="BD128" s="223"/>
      <c r="BE128" s="223"/>
      <c r="BF128" s="223"/>
      <c r="BG128" s="223"/>
      <c r="BH128" s="223"/>
      <c r="BI128" s="223"/>
      <c r="BJ128" s="223"/>
      <c r="BK128" s="223"/>
      <c r="BL128" s="223"/>
      <c r="BM128" s="223"/>
      <c r="BN128" s="223"/>
      <c r="BO128" s="223"/>
      <c r="BP128" s="223"/>
      <c r="BQ128" s="223"/>
      <c r="BR128" s="223"/>
      <c r="BS128" s="223"/>
      <c r="BT128" s="223"/>
      <c r="BU128" s="223"/>
      <c r="BV128" s="223"/>
      <c r="BW128" s="223"/>
      <c r="BX128" s="223"/>
      <c r="BY128" s="223"/>
      <c r="BZ128" s="223"/>
      <c r="CA128" s="223"/>
      <c r="CB128" s="223"/>
      <c r="CC128" s="223"/>
      <c r="CD128" s="223"/>
      <c r="CE128" s="223"/>
      <c r="CF128" s="223"/>
      <c r="CG128" s="223"/>
      <c r="CH128" s="223"/>
      <c r="CI128" s="223"/>
      <c r="CJ128" s="223"/>
      <c r="CK128" s="223"/>
      <c r="CL128" s="223"/>
      <c r="CM128" s="223"/>
      <c r="CN128" s="223"/>
      <c r="CO128" s="223"/>
      <c r="CP128" s="223"/>
      <c r="CQ128" s="223"/>
      <c r="CR128" s="223"/>
      <c r="CS128" s="223"/>
      <c r="CT128" s="223"/>
      <c r="CU128" s="223"/>
      <c r="CV128" s="223"/>
      <c r="CW128" s="223"/>
      <c r="CX128" s="223"/>
      <c r="CY128" s="223"/>
      <c r="CZ128" s="223"/>
      <c r="DA128" s="223"/>
      <c r="DB128" s="223"/>
      <c r="DC128" s="223"/>
      <c r="DD128" s="223"/>
      <c r="DE128" s="223"/>
      <c r="DF128" s="223"/>
      <c r="DG128" s="223"/>
      <c r="DH128" s="223"/>
      <c r="DI128" s="223"/>
      <c r="DJ128" s="223"/>
      <c r="DK128" s="223"/>
      <c r="DL128" s="223"/>
      <c r="DM128" s="223"/>
      <c r="DN128" s="223"/>
      <c r="DO128" s="223"/>
      <c r="DP128" s="224"/>
      <c r="DQ128" s="454" t="s">
        <v>161</v>
      </c>
      <c r="DR128" s="223"/>
      <c r="DS128" s="223"/>
      <c r="DT128" s="223"/>
      <c r="DU128" s="223"/>
      <c r="DV128" s="223"/>
      <c r="DW128" s="223"/>
      <c r="DX128" s="223"/>
      <c r="DY128" s="223"/>
      <c r="DZ128" s="223"/>
      <c r="EA128" s="223"/>
      <c r="EB128" s="223"/>
      <c r="EC128" s="223"/>
      <c r="ED128" s="224"/>
      <c r="EE128" s="174"/>
      <c r="EF128" s="174"/>
      <c r="EG128" s="174"/>
      <c r="EH128" s="174"/>
      <c r="EI128" s="174"/>
      <c r="EJ128" s="174"/>
      <c r="EK128" s="174"/>
      <c r="EL128" s="174"/>
      <c r="EM128" s="174"/>
      <c r="EN128" s="174"/>
      <c r="EO128" s="174"/>
      <c r="EP128" s="174"/>
      <c r="EQ128" s="174"/>
      <c r="ER128" s="174"/>
      <c r="ES128" s="174"/>
      <c r="ET128" s="175"/>
      <c r="EU128" s="175"/>
      <c r="EV128" s="46"/>
      <c r="EW128" s="46"/>
      <c r="EX128" s="46"/>
      <c r="EY128" s="46"/>
      <c r="EZ128" s="46"/>
    </row>
    <row r="129" spans="1:156" ht="57.75" customHeight="1">
      <c r="A129" s="452" t="s">
        <v>442</v>
      </c>
      <c r="B129" s="223"/>
      <c r="C129" s="223"/>
      <c r="D129" s="223"/>
      <c r="E129" s="223"/>
      <c r="F129" s="224"/>
      <c r="G129" s="453" t="s">
        <v>372</v>
      </c>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3"/>
      <c r="AQ129" s="223"/>
      <c r="AR129" s="223"/>
      <c r="AS129" s="223"/>
      <c r="AT129" s="223"/>
      <c r="AU129" s="223"/>
      <c r="AV129" s="223"/>
      <c r="AW129" s="223"/>
      <c r="AX129" s="223"/>
      <c r="AY129" s="223"/>
      <c r="AZ129" s="223"/>
      <c r="BA129" s="223"/>
      <c r="BB129" s="223"/>
      <c r="BC129" s="223"/>
      <c r="BD129" s="223"/>
      <c r="BE129" s="223"/>
      <c r="BF129" s="223"/>
      <c r="BG129" s="223"/>
      <c r="BH129" s="223"/>
      <c r="BI129" s="223"/>
      <c r="BJ129" s="223"/>
      <c r="BK129" s="223"/>
      <c r="BL129" s="223"/>
      <c r="BM129" s="223"/>
      <c r="BN129" s="223"/>
      <c r="BO129" s="223"/>
      <c r="BP129" s="223"/>
      <c r="BQ129" s="223"/>
      <c r="BR129" s="223"/>
      <c r="BS129" s="223"/>
      <c r="BT129" s="223"/>
      <c r="BU129" s="223"/>
      <c r="BV129" s="223"/>
      <c r="BW129" s="223"/>
      <c r="BX129" s="223"/>
      <c r="BY129" s="223"/>
      <c r="BZ129" s="223"/>
      <c r="CA129" s="223"/>
      <c r="CB129" s="223"/>
      <c r="CC129" s="223"/>
      <c r="CD129" s="223"/>
      <c r="CE129" s="223"/>
      <c r="CF129" s="223"/>
      <c r="CG129" s="223"/>
      <c r="CH129" s="223"/>
      <c r="CI129" s="223"/>
      <c r="CJ129" s="223"/>
      <c r="CK129" s="223"/>
      <c r="CL129" s="223"/>
      <c r="CM129" s="223"/>
      <c r="CN129" s="223"/>
      <c r="CO129" s="223"/>
      <c r="CP129" s="223"/>
      <c r="CQ129" s="223"/>
      <c r="CR129" s="223"/>
      <c r="CS129" s="223"/>
      <c r="CT129" s="223"/>
      <c r="CU129" s="223"/>
      <c r="CV129" s="223"/>
      <c r="CW129" s="223"/>
      <c r="CX129" s="223"/>
      <c r="CY129" s="223"/>
      <c r="CZ129" s="223"/>
      <c r="DA129" s="223"/>
      <c r="DB129" s="223"/>
      <c r="DC129" s="223"/>
      <c r="DD129" s="223"/>
      <c r="DE129" s="223"/>
      <c r="DF129" s="223"/>
      <c r="DG129" s="223"/>
      <c r="DH129" s="223"/>
      <c r="DI129" s="223"/>
      <c r="DJ129" s="223"/>
      <c r="DK129" s="223"/>
      <c r="DL129" s="223"/>
      <c r="DM129" s="223"/>
      <c r="DN129" s="223"/>
      <c r="DO129" s="223"/>
      <c r="DP129" s="224"/>
      <c r="DQ129" s="454" t="s">
        <v>169</v>
      </c>
      <c r="DR129" s="223"/>
      <c r="DS129" s="223"/>
      <c r="DT129" s="223"/>
      <c r="DU129" s="223"/>
      <c r="DV129" s="223"/>
      <c r="DW129" s="223"/>
      <c r="DX129" s="223"/>
      <c r="DY129" s="223"/>
      <c r="DZ129" s="223"/>
      <c r="EA129" s="223"/>
      <c r="EB129" s="223"/>
      <c r="EC129" s="223"/>
      <c r="ED129" s="224"/>
      <c r="EE129" s="174"/>
      <c r="EF129" s="174"/>
      <c r="EG129" s="174"/>
      <c r="EH129" s="174"/>
      <c r="EI129" s="174"/>
      <c r="EJ129" s="174"/>
      <c r="EK129" s="174"/>
      <c r="EL129" s="174"/>
      <c r="EM129" s="174"/>
      <c r="EN129" s="174"/>
      <c r="EO129" s="174"/>
      <c r="EP129" s="174"/>
      <c r="EQ129" s="174"/>
      <c r="ER129" s="174"/>
      <c r="ES129" s="174"/>
      <c r="ET129" s="175"/>
      <c r="EU129" s="175"/>
      <c r="EV129" s="46"/>
      <c r="EW129" s="46"/>
      <c r="EX129" s="46"/>
      <c r="EY129" s="46"/>
      <c r="EZ129" s="46"/>
    </row>
    <row r="130" spans="1:156" ht="112.5" customHeight="1">
      <c r="A130" s="452" t="s">
        <v>369</v>
      </c>
      <c r="B130" s="223"/>
      <c r="C130" s="223"/>
      <c r="D130" s="223"/>
      <c r="E130" s="223"/>
      <c r="F130" s="224"/>
      <c r="G130" s="453" t="s">
        <v>462</v>
      </c>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3"/>
      <c r="AQ130" s="223"/>
      <c r="AR130" s="223"/>
      <c r="AS130" s="223"/>
      <c r="AT130" s="223"/>
      <c r="AU130" s="223"/>
      <c r="AV130" s="223"/>
      <c r="AW130" s="223"/>
      <c r="AX130" s="223"/>
      <c r="AY130" s="223"/>
      <c r="AZ130" s="223"/>
      <c r="BA130" s="223"/>
      <c r="BB130" s="223"/>
      <c r="BC130" s="223"/>
      <c r="BD130" s="223"/>
      <c r="BE130" s="223"/>
      <c r="BF130" s="223"/>
      <c r="BG130" s="223"/>
      <c r="BH130" s="223"/>
      <c r="BI130" s="223"/>
      <c r="BJ130" s="223"/>
      <c r="BK130" s="223"/>
      <c r="BL130" s="223"/>
      <c r="BM130" s="223"/>
      <c r="BN130" s="223"/>
      <c r="BO130" s="223"/>
      <c r="BP130" s="223"/>
      <c r="BQ130" s="223"/>
      <c r="BR130" s="223"/>
      <c r="BS130" s="223"/>
      <c r="BT130" s="223"/>
      <c r="BU130" s="223"/>
      <c r="BV130" s="223"/>
      <c r="BW130" s="223"/>
      <c r="BX130" s="223"/>
      <c r="BY130" s="223"/>
      <c r="BZ130" s="223"/>
      <c r="CA130" s="223"/>
      <c r="CB130" s="223"/>
      <c r="CC130" s="223"/>
      <c r="CD130" s="223"/>
      <c r="CE130" s="223"/>
      <c r="CF130" s="223"/>
      <c r="CG130" s="223"/>
      <c r="CH130" s="223"/>
      <c r="CI130" s="223"/>
      <c r="CJ130" s="223"/>
      <c r="CK130" s="223"/>
      <c r="CL130" s="223"/>
      <c r="CM130" s="223"/>
      <c r="CN130" s="223"/>
      <c r="CO130" s="223"/>
      <c r="CP130" s="223"/>
      <c r="CQ130" s="223"/>
      <c r="CR130" s="223"/>
      <c r="CS130" s="223"/>
      <c r="CT130" s="223"/>
      <c r="CU130" s="223"/>
      <c r="CV130" s="223"/>
      <c r="CW130" s="223"/>
      <c r="CX130" s="223"/>
      <c r="CY130" s="223"/>
      <c r="CZ130" s="223"/>
      <c r="DA130" s="223"/>
      <c r="DB130" s="223"/>
      <c r="DC130" s="223"/>
      <c r="DD130" s="223"/>
      <c r="DE130" s="223"/>
      <c r="DF130" s="223"/>
      <c r="DG130" s="223"/>
      <c r="DH130" s="223"/>
      <c r="DI130" s="223"/>
      <c r="DJ130" s="223"/>
      <c r="DK130" s="223"/>
      <c r="DL130" s="223"/>
      <c r="DM130" s="223"/>
      <c r="DN130" s="223"/>
      <c r="DO130" s="223"/>
      <c r="DP130" s="224"/>
      <c r="DQ130" s="454" t="s">
        <v>198</v>
      </c>
      <c r="DR130" s="223"/>
      <c r="DS130" s="223"/>
      <c r="DT130" s="223"/>
      <c r="DU130" s="223"/>
      <c r="DV130" s="223"/>
      <c r="DW130" s="223"/>
      <c r="DX130" s="223"/>
      <c r="DY130" s="223"/>
      <c r="DZ130" s="223"/>
      <c r="EA130" s="223"/>
      <c r="EB130" s="223"/>
      <c r="EC130" s="223"/>
      <c r="ED130" s="224"/>
      <c r="EE130" s="174"/>
      <c r="EF130" s="174"/>
      <c r="EG130" s="174"/>
      <c r="EH130" s="174"/>
      <c r="EI130" s="174"/>
      <c r="EJ130" s="174"/>
      <c r="EK130" s="174"/>
      <c r="EL130" s="174"/>
      <c r="EM130" s="174"/>
      <c r="EN130" s="174"/>
      <c r="EO130" s="174"/>
      <c r="EP130" s="174"/>
      <c r="EQ130" s="174"/>
      <c r="ER130" s="174"/>
      <c r="ES130" s="174"/>
      <c r="ET130" s="175"/>
      <c r="EU130" s="175"/>
      <c r="EV130" s="46"/>
      <c r="EW130" s="46"/>
      <c r="EX130" s="46"/>
      <c r="EY130" s="46"/>
      <c r="EZ130" s="46"/>
    </row>
    <row r="131" spans="1:156" ht="67.5" customHeight="1">
      <c r="A131" s="452" t="s">
        <v>443</v>
      </c>
      <c r="B131" s="223"/>
      <c r="C131" s="223"/>
      <c r="D131" s="223"/>
      <c r="E131" s="223"/>
      <c r="F131" s="224"/>
      <c r="G131" s="453" t="s">
        <v>366</v>
      </c>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3"/>
      <c r="AQ131" s="223"/>
      <c r="AR131" s="223"/>
      <c r="AS131" s="223"/>
      <c r="AT131" s="223"/>
      <c r="AU131" s="223"/>
      <c r="AV131" s="223"/>
      <c r="AW131" s="223"/>
      <c r="AX131" s="223"/>
      <c r="AY131" s="223"/>
      <c r="AZ131" s="223"/>
      <c r="BA131" s="223"/>
      <c r="BB131" s="223"/>
      <c r="BC131" s="223"/>
      <c r="BD131" s="223"/>
      <c r="BE131" s="223"/>
      <c r="BF131" s="223"/>
      <c r="BG131" s="223"/>
      <c r="BH131" s="223"/>
      <c r="BI131" s="223"/>
      <c r="BJ131" s="223"/>
      <c r="BK131" s="223"/>
      <c r="BL131" s="223"/>
      <c r="BM131" s="223"/>
      <c r="BN131" s="223"/>
      <c r="BO131" s="223"/>
      <c r="BP131" s="223"/>
      <c r="BQ131" s="223"/>
      <c r="BR131" s="223"/>
      <c r="BS131" s="223"/>
      <c r="BT131" s="223"/>
      <c r="BU131" s="223"/>
      <c r="BV131" s="223"/>
      <c r="BW131" s="223"/>
      <c r="BX131" s="223"/>
      <c r="BY131" s="223"/>
      <c r="BZ131" s="223"/>
      <c r="CA131" s="223"/>
      <c r="CB131" s="223"/>
      <c r="CC131" s="223"/>
      <c r="CD131" s="223"/>
      <c r="CE131" s="223"/>
      <c r="CF131" s="223"/>
      <c r="CG131" s="223"/>
      <c r="CH131" s="223"/>
      <c r="CI131" s="223"/>
      <c r="CJ131" s="223"/>
      <c r="CK131" s="223"/>
      <c r="CL131" s="223"/>
      <c r="CM131" s="223"/>
      <c r="CN131" s="223"/>
      <c r="CO131" s="223"/>
      <c r="CP131" s="223"/>
      <c r="CQ131" s="223"/>
      <c r="CR131" s="223"/>
      <c r="CS131" s="223"/>
      <c r="CT131" s="223"/>
      <c r="CU131" s="223"/>
      <c r="CV131" s="223"/>
      <c r="CW131" s="223"/>
      <c r="CX131" s="223"/>
      <c r="CY131" s="223"/>
      <c r="CZ131" s="223"/>
      <c r="DA131" s="223"/>
      <c r="DB131" s="223"/>
      <c r="DC131" s="223"/>
      <c r="DD131" s="223"/>
      <c r="DE131" s="223"/>
      <c r="DF131" s="223"/>
      <c r="DG131" s="223"/>
      <c r="DH131" s="223"/>
      <c r="DI131" s="223"/>
      <c r="DJ131" s="223"/>
      <c r="DK131" s="223"/>
      <c r="DL131" s="223"/>
      <c r="DM131" s="223"/>
      <c r="DN131" s="223"/>
      <c r="DO131" s="223"/>
      <c r="DP131" s="224"/>
      <c r="DQ131" s="454" t="s">
        <v>201</v>
      </c>
      <c r="DR131" s="223"/>
      <c r="DS131" s="223"/>
      <c r="DT131" s="223"/>
      <c r="DU131" s="223"/>
      <c r="DV131" s="223"/>
      <c r="DW131" s="223"/>
      <c r="DX131" s="223"/>
      <c r="DY131" s="223"/>
      <c r="DZ131" s="223"/>
      <c r="EA131" s="223"/>
      <c r="EB131" s="223"/>
      <c r="EC131" s="223"/>
      <c r="ED131" s="224"/>
      <c r="EE131" s="174"/>
      <c r="EF131" s="174"/>
      <c r="EG131" s="174"/>
      <c r="EH131" s="174"/>
      <c r="EI131" s="174"/>
      <c r="EJ131" s="174"/>
      <c r="EK131" s="174"/>
      <c r="EL131" s="174"/>
      <c r="EM131" s="174"/>
      <c r="EN131" s="174"/>
      <c r="EO131" s="174"/>
      <c r="EP131" s="174"/>
      <c r="EQ131" s="174"/>
      <c r="ER131" s="174"/>
      <c r="ES131" s="174"/>
      <c r="ET131" s="175"/>
      <c r="EU131" s="175"/>
      <c r="EV131" s="46"/>
      <c r="EW131" s="46"/>
      <c r="EX131" s="46"/>
      <c r="EY131" s="46"/>
      <c r="EZ131" s="46"/>
    </row>
    <row r="132" spans="1:156" ht="155.25" customHeight="1">
      <c r="A132" s="452" t="s">
        <v>439</v>
      </c>
      <c r="B132" s="223"/>
      <c r="C132" s="223"/>
      <c r="D132" s="223"/>
      <c r="E132" s="223"/>
      <c r="F132" s="224"/>
      <c r="G132" s="453" t="s">
        <v>367</v>
      </c>
      <c r="H132" s="223"/>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3"/>
      <c r="AQ132" s="223"/>
      <c r="AR132" s="223"/>
      <c r="AS132" s="223"/>
      <c r="AT132" s="223"/>
      <c r="AU132" s="223"/>
      <c r="AV132" s="223"/>
      <c r="AW132" s="223"/>
      <c r="AX132" s="223"/>
      <c r="AY132" s="223"/>
      <c r="AZ132" s="223"/>
      <c r="BA132" s="223"/>
      <c r="BB132" s="223"/>
      <c r="BC132" s="223"/>
      <c r="BD132" s="223"/>
      <c r="BE132" s="223"/>
      <c r="BF132" s="223"/>
      <c r="BG132" s="223"/>
      <c r="BH132" s="223"/>
      <c r="BI132" s="223"/>
      <c r="BJ132" s="223"/>
      <c r="BK132" s="223"/>
      <c r="BL132" s="223"/>
      <c r="BM132" s="223"/>
      <c r="BN132" s="223"/>
      <c r="BO132" s="223"/>
      <c r="BP132" s="223"/>
      <c r="BQ132" s="223"/>
      <c r="BR132" s="223"/>
      <c r="BS132" s="223"/>
      <c r="BT132" s="223"/>
      <c r="BU132" s="223"/>
      <c r="BV132" s="223"/>
      <c r="BW132" s="223"/>
      <c r="BX132" s="223"/>
      <c r="BY132" s="223"/>
      <c r="BZ132" s="223"/>
      <c r="CA132" s="223"/>
      <c r="CB132" s="223"/>
      <c r="CC132" s="223"/>
      <c r="CD132" s="223"/>
      <c r="CE132" s="223"/>
      <c r="CF132" s="223"/>
      <c r="CG132" s="223"/>
      <c r="CH132" s="223"/>
      <c r="CI132" s="223"/>
      <c r="CJ132" s="223"/>
      <c r="CK132" s="223"/>
      <c r="CL132" s="223"/>
      <c r="CM132" s="223"/>
      <c r="CN132" s="223"/>
      <c r="CO132" s="223"/>
      <c r="CP132" s="223"/>
      <c r="CQ132" s="223"/>
      <c r="CR132" s="223"/>
      <c r="CS132" s="223"/>
      <c r="CT132" s="223"/>
      <c r="CU132" s="223"/>
      <c r="CV132" s="223"/>
      <c r="CW132" s="223"/>
      <c r="CX132" s="223"/>
      <c r="CY132" s="223"/>
      <c r="CZ132" s="223"/>
      <c r="DA132" s="223"/>
      <c r="DB132" s="223"/>
      <c r="DC132" s="223"/>
      <c r="DD132" s="223"/>
      <c r="DE132" s="223"/>
      <c r="DF132" s="223"/>
      <c r="DG132" s="223"/>
      <c r="DH132" s="223"/>
      <c r="DI132" s="223"/>
      <c r="DJ132" s="223"/>
      <c r="DK132" s="223"/>
      <c r="DL132" s="223"/>
      <c r="DM132" s="223"/>
      <c r="DN132" s="223"/>
      <c r="DO132" s="223"/>
      <c r="DP132" s="224"/>
      <c r="DQ132" s="454" t="s">
        <v>204</v>
      </c>
      <c r="DR132" s="223"/>
      <c r="DS132" s="223"/>
      <c r="DT132" s="223"/>
      <c r="DU132" s="223"/>
      <c r="DV132" s="223"/>
      <c r="DW132" s="223"/>
      <c r="DX132" s="223"/>
      <c r="DY132" s="223"/>
      <c r="DZ132" s="223"/>
      <c r="EA132" s="223"/>
      <c r="EB132" s="223"/>
      <c r="EC132" s="223"/>
      <c r="ED132" s="224"/>
      <c r="EE132" s="174"/>
      <c r="EF132" s="174"/>
      <c r="EG132" s="174"/>
      <c r="EH132" s="174"/>
      <c r="EI132" s="174"/>
      <c r="EJ132" s="174"/>
      <c r="EK132" s="174"/>
      <c r="EL132" s="174"/>
      <c r="EM132" s="174"/>
      <c r="EN132" s="174"/>
      <c r="EO132" s="174"/>
      <c r="EP132" s="174"/>
      <c r="EQ132" s="174"/>
      <c r="ER132" s="174"/>
      <c r="ES132" s="174"/>
      <c r="ET132" s="175"/>
      <c r="EU132" s="175"/>
      <c r="EV132" s="46"/>
      <c r="EW132" s="46"/>
      <c r="EX132" s="46"/>
      <c r="EY132" s="46"/>
      <c r="EZ132" s="46"/>
    </row>
    <row r="133" spans="1:156" ht="105.75" customHeight="1">
      <c r="A133" s="452" t="s">
        <v>444</v>
      </c>
      <c r="B133" s="223"/>
      <c r="C133" s="223"/>
      <c r="D133" s="223"/>
      <c r="E133" s="223"/>
      <c r="F133" s="224"/>
      <c r="G133" s="453" t="s">
        <v>368</v>
      </c>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3"/>
      <c r="AQ133" s="223"/>
      <c r="AR133" s="223"/>
      <c r="AS133" s="223"/>
      <c r="AT133" s="223"/>
      <c r="AU133" s="223"/>
      <c r="AV133" s="223"/>
      <c r="AW133" s="223"/>
      <c r="AX133" s="223"/>
      <c r="AY133" s="223"/>
      <c r="AZ133" s="223"/>
      <c r="BA133" s="223"/>
      <c r="BB133" s="223"/>
      <c r="BC133" s="223"/>
      <c r="BD133" s="223"/>
      <c r="BE133" s="223"/>
      <c r="BF133" s="223"/>
      <c r="BG133" s="223"/>
      <c r="BH133" s="223"/>
      <c r="BI133" s="223"/>
      <c r="BJ133" s="223"/>
      <c r="BK133" s="223"/>
      <c r="BL133" s="223"/>
      <c r="BM133" s="223"/>
      <c r="BN133" s="223"/>
      <c r="BO133" s="223"/>
      <c r="BP133" s="223"/>
      <c r="BQ133" s="223"/>
      <c r="BR133" s="223"/>
      <c r="BS133" s="223"/>
      <c r="BT133" s="223"/>
      <c r="BU133" s="223"/>
      <c r="BV133" s="223"/>
      <c r="BW133" s="223"/>
      <c r="BX133" s="223"/>
      <c r="BY133" s="223"/>
      <c r="BZ133" s="223"/>
      <c r="CA133" s="223"/>
      <c r="CB133" s="223"/>
      <c r="CC133" s="223"/>
      <c r="CD133" s="223"/>
      <c r="CE133" s="223"/>
      <c r="CF133" s="223"/>
      <c r="CG133" s="223"/>
      <c r="CH133" s="223"/>
      <c r="CI133" s="223"/>
      <c r="CJ133" s="223"/>
      <c r="CK133" s="223"/>
      <c r="CL133" s="223"/>
      <c r="CM133" s="223"/>
      <c r="CN133" s="223"/>
      <c r="CO133" s="223"/>
      <c r="CP133" s="223"/>
      <c r="CQ133" s="223"/>
      <c r="CR133" s="223"/>
      <c r="CS133" s="223"/>
      <c r="CT133" s="223"/>
      <c r="CU133" s="223"/>
      <c r="CV133" s="223"/>
      <c r="CW133" s="223"/>
      <c r="CX133" s="223"/>
      <c r="CY133" s="223"/>
      <c r="CZ133" s="223"/>
      <c r="DA133" s="223"/>
      <c r="DB133" s="223"/>
      <c r="DC133" s="223"/>
      <c r="DD133" s="223"/>
      <c r="DE133" s="223"/>
      <c r="DF133" s="223"/>
      <c r="DG133" s="223"/>
      <c r="DH133" s="223"/>
      <c r="DI133" s="223"/>
      <c r="DJ133" s="223"/>
      <c r="DK133" s="223"/>
      <c r="DL133" s="223"/>
      <c r="DM133" s="223"/>
      <c r="DN133" s="223"/>
      <c r="DO133" s="223"/>
      <c r="DP133" s="224"/>
      <c r="DQ133" s="454" t="s">
        <v>204</v>
      </c>
      <c r="DR133" s="223"/>
      <c r="DS133" s="223"/>
      <c r="DT133" s="223"/>
      <c r="DU133" s="223"/>
      <c r="DV133" s="223"/>
      <c r="DW133" s="223"/>
      <c r="DX133" s="223"/>
      <c r="DY133" s="223"/>
      <c r="DZ133" s="223"/>
      <c r="EA133" s="223"/>
      <c r="EB133" s="223"/>
      <c r="EC133" s="223"/>
      <c r="ED133" s="224"/>
      <c r="EE133" s="174"/>
      <c r="EF133" s="174"/>
      <c r="EG133" s="174"/>
      <c r="EH133" s="174"/>
      <c r="EI133" s="174"/>
      <c r="EJ133" s="174"/>
      <c r="EK133" s="174"/>
      <c r="EL133" s="174"/>
      <c r="EM133" s="174"/>
      <c r="EN133" s="174"/>
      <c r="EO133" s="174"/>
      <c r="EP133" s="174"/>
      <c r="EQ133" s="174"/>
      <c r="ER133" s="174"/>
      <c r="ES133" s="174"/>
      <c r="ET133" s="175"/>
      <c r="EU133" s="175"/>
      <c r="EV133" s="46"/>
      <c r="EW133" s="46"/>
      <c r="EX133" s="46"/>
      <c r="EY133" s="46"/>
      <c r="EZ133" s="46"/>
    </row>
    <row r="134" spans="1:156" ht="80.25" customHeight="1">
      <c r="A134" s="452" t="s">
        <v>445</v>
      </c>
      <c r="B134" s="223"/>
      <c r="C134" s="223"/>
      <c r="D134" s="223"/>
      <c r="E134" s="223"/>
      <c r="F134" s="224"/>
      <c r="G134" s="474" t="s">
        <v>447</v>
      </c>
      <c r="H134" s="456"/>
      <c r="I134" s="456"/>
      <c r="J134" s="456"/>
      <c r="K134" s="456"/>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6"/>
      <c r="AI134" s="456"/>
      <c r="AJ134" s="456"/>
      <c r="AK134" s="456"/>
      <c r="AL134" s="456"/>
      <c r="AM134" s="456"/>
      <c r="AN134" s="456"/>
      <c r="AO134" s="456"/>
      <c r="AP134" s="456"/>
      <c r="AQ134" s="456"/>
      <c r="AR134" s="456"/>
      <c r="AS134" s="456"/>
      <c r="AT134" s="456"/>
      <c r="AU134" s="456"/>
      <c r="AV134" s="456"/>
      <c r="AW134" s="456"/>
      <c r="AX134" s="456"/>
      <c r="AY134" s="456"/>
      <c r="AZ134" s="456"/>
      <c r="BA134" s="456"/>
      <c r="BB134" s="456"/>
      <c r="BC134" s="456"/>
      <c r="BD134" s="456"/>
      <c r="BE134" s="456"/>
      <c r="BF134" s="456"/>
      <c r="BG134" s="456"/>
      <c r="BH134" s="456"/>
      <c r="BI134" s="456"/>
      <c r="BJ134" s="456"/>
      <c r="BK134" s="456"/>
      <c r="BL134" s="456"/>
      <c r="BM134" s="456"/>
      <c r="BN134" s="456"/>
      <c r="BO134" s="456"/>
      <c r="BP134" s="456"/>
      <c r="BQ134" s="456"/>
      <c r="BR134" s="456"/>
      <c r="BS134" s="456"/>
      <c r="BT134" s="456"/>
      <c r="BU134" s="456"/>
      <c r="BV134" s="456"/>
      <c r="BW134" s="456"/>
      <c r="BX134" s="456"/>
      <c r="BY134" s="456"/>
      <c r="BZ134" s="456"/>
      <c r="CA134" s="456"/>
      <c r="CB134" s="456"/>
      <c r="CC134" s="456"/>
      <c r="CD134" s="456"/>
      <c r="CE134" s="456"/>
      <c r="CF134" s="456"/>
      <c r="CG134" s="456"/>
      <c r="CH134" s="456"/>
      <c r="CI134" s="456"/>
      <c r="CJ134" s="456"/>
      <c r="CK134" s="456"/>
      <c r="CL134" s="456"/>
      <c r="CM134" s="456"/>
      <c r="CN134" s="456"/>
      <c r="CO134" s="456"/>
      <c r="CP134" s="456"/>
      <c r="CQ134" s="456"/>
      <c r="CR134" s="456"/>
      <c r="CS134" s="456"/>
      <c r="CT134" s="456"/>
      <c r="CU134" s="456"/>
      <c r="CV134" s="456"/>
      <c r="CW134" s="456"/>
      <c r="CX134" s="456"/>
      <c r="CY134" s="456"/>
      <c r="CZ134" s="456"/>
      <c r="DA134" s="456"/>
      <c r="DB134" s="456"/>
      <c r="DC134" s="456"/>
      <c r="DD134" s="456"/>
      <c r="DE134" s="456"/>
      <c r="DF134" s="456"/>
      <c r="DG134" s="456"/>
      <c r="DH134" s="456"/>
      <c r="DI134" s="456"/>
      <c r="DJ134" s="456"/>
      <c r="DK134" s="456"/>
      <c r="DL134" s="456"/>
      <c r="DM134" s="456"/>
      <c r="DN134" s="456"/>
      <c r="DO134" s="456"/>
      <c r="DP134" s="457"/>
      <c r="DQ134" s="454" t="s">
        <v>204</v>
      </c>
      <c r="DR134" s="223"/>
      <c r="DS134" s="223"/>
      <c r="DT134" s="223"/>
      <c r="DU134" s="223"/>
      <c r="DV134" s="223"/>
      <c r="DW134" s="223"/>
      <c r="DX134" s="223"/>
      <c r="DY134" s="223"/>
      <c r="DZ134" s="223"/>
      <c r="EA134" s="223"/>
      <c r="EB134" s="223"/>
      <c r="EC134" s="223"/>
      <c r="ED134" s="224"/>
      <c r="EE134" s="174"/>
      <c r="EF134" s="174"/>
      <c r="EG134" s="174"/>
      <c r="EH134" s="174"/>
      <c r="EI134" s="174"/>
      <c r="EJ134" s="174"/>
      <c r="EK134" s="174"/>
      <c r="EL134" s="174"/>
      <c r="EM134" s="174"/>
      <c r="EN134" s="174"/>
      <c r="EO134" s="174"/>
      <c r="EP134" s="174"/>
      <c r="EQ134" s="174"/>
      <c r="ER134" s="174"/>
      <c r="ES134" s="174"/>
      <c r="ET134" s="175"/>
      <c r="EU134" s="175"/>
      <c r="EV134" s="46"/>
      <c r="EW134" s="46"/>
      <c r="EX134" s="46"/>
      <c r="EY134" s="46"/>
      <c r="EZ134" s="46"/>
    </row>
    <row r="135" spans="1:156" ht="62.25" customHeight="1">
      <c r="A135" s="452" t="s">
        <v>142</v>
      </c>
      <c r="B135" s="223"/>
      <c r="C135" s="223"/>
      <c r="D135" s="223"/>
      <c r="E135" s="223"/>
      <c r="F135" s="224"/>
      <c r="G135" s="453" t="s">
        <v>433</v>
      </c>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3"/>
      <c r="AT135" s="223"/>
      <c r="AU135" s="223"/>
      <c r="AV135" s="223"/>
      <c r="AW135" s="223"/>
      <c r="AX135" s="223"/>
      <c r="AY135" s="223"/>
      <c r="AZ135" s="223"/>
      <c r="BA135" s="223"/>
      <c r="BB135" s="223"/>
      <c r="BC135" s="223"/>
      <c r="BD135" s="223"/>
      <c r="BE135" s="223"/>
      <c r="BF135" s="223"/>
      <c r="BG135" s="223"/>
      <c r="BH135" s="223"/>
      <c r="BI135" s="223"/>
      <c r="BJ135" s="223"/>
      <c r="BK135" s="223"/>
      <c r="BL135" s="223"/>
      <c r="BM135" s="223"/>
      <c r="BN135" s="223"/>
      <c r="BO135" s="223"/>
      <c r="BP135" s="223"/>
      <c r="BQ135" s="223"/>
      <c r="BR135" s="223"/>
      <c r="BS135" s="223"/>
      <c r="BT135" s="223"/>
      <c r="BU135" s="223"/>
      <c r="BV135" s="223"/>
      <c r="BW135" s="223"/>
      <c r="BX135" s="223"/>
      <c r="BY135" s="223"/>
      <c r="BZ135" s="223"/>
      <c r="CA135" s="223"/>
      <c r="CB135" s="223"/>
      <c r="CC135" s="223"/>
      <c r="CD135" s="223"/>
      <c r="CE135" s="223"/>
      <c r="CF135" s="223"/>
      <c r="CG135" s="223"/>
      <c r="CH135" s="223"/>
      <c r="CI135" s="223"/>
      <c r="CJ135" s="223"/>
      <c r="CK135" s="223"/>
      <c r="CL135" s="223"/>
      <c r="CM135" s="223"/>
      <c r="CN135" s="223"/>
      <c r="CO135" s="223"/>
      <c r="CP135" s="223"/>
      <c r="CQ135" s="223"/>
      <c r="CR135" s="223"/>
      <c r="CS135" s="223"/>
      <c r="CT135" s="223"/>
      <c r="CU135" s="223"/>
      <c r="CV135" s="223"/>
      <c r="CW135" s="223"/>
      <c r="CX135" s="223"/>
      <c r="CY135" s="223"/>
      <c r="CZ135" s="223"/>
      <c r="DA135" s="223"/>
      <c r="DB135" s="223"/>
      <c r="DC135" s="223"/>
      <c r="DD135" s="223"/>
      <c r="DE135" s="223"/>
      <c r="DF135" s="223"/>
      <c r="DG135" s="223"/>
      <c r="DH135" s="223"/>
      <c r="DI135" s="223"/>
      <c r="DJ135" s="223"/>
      <c r="DK135" s="223"/>
      <c r="DL135" s="223"/>
      <c r="DM135" s="223"/>
      <c r="DN135" s="223"/>
      <c r="DO135" s="223"/>
      <c r="DP135" s="224"/>
      <c r="DQ135" s="454" t="s">
        <v>373</v>
      </c>
      <c r="DR135" s="223"/>
      <c r="DS135" s="223"/>
      <c r="DT135" s="223"/>
      <c r="DU135" s="223"/>
      <c r="DV135" s="223"/>
      <c r="DW135" s="223"/>
      <c r="DX135" s="223"/>
      <c r="DY135" s="223"/>
      <c r="DZ135" s="223"/>
      <c r="EA135" s="223"/>
      <c r="EB135" s="223"/>
      <c r="EC135" s="223"/>
      <c r="ED135" s="224"/>
      <c r="EE135" s="174"/>
      <c r="EF135" s="174"/>
      <c r="EG135" s="174"/>
      <c r="EH135" s="174"/>
      <c r="EI135" s="174"/>
      <c r="EJ135" s="174"/>
      <c r="EK135" s="174"/>
      <c r="EL135" s="174"/>
      <c r="EM135" s="174"/>
      <c r="EN135" s="174"/>
      <c r="EO135" s="174"/>
      <c r="EP135" s="174"/>
      <c r="EQ135" s="174"/>
      <c r="ER135" s="174"/>
      <c r="ES135" s="174"/>
      <c r="ET135" s="174"/>
      <c r="EU135" s="174"/>
      <c r="EV135" s="46"/>
      <c r="EW135" s="46"/>
      <c r="EX135" s="46"/>
      <c r="EY135" s="46"/>
      <c r="EZ135" s="46"/>
    </row>
    <row r="136" spans="1:156" ht="60" customHeight="1">
      <c r="A136" s="452" t="s">
        <v>145</v>
      </c>
      <c r="B136" s="223"/>
      <c r="C136" s="223"/>
      <c r="D136" s="223"/>
      <c r="E136" s="223"/>
      <c r="F136" s="224"/>
      <c r="G136" s="453" t="s">
        <v>434</v>
      </c>
      <c r="H136" s="223"/>
      <c r="I136" s="223"/>
      <c r="J136" s="223"/>
      <c r="K136" s="223"/>
      <c r="L136" s="223"/>
      <c r="M136" s="223"/>
      <c r="N136" s="223"/>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3"/>
      <c r="AQ136" s="223"/>
      <c r="AR136" s="223"/>
      <c r="AS136" s="223"/>
      <c r="AT136" s="223"/>
      <c r="AU136" s="223"/>
      <c r="AV136" s="223"/>
      <c r="AW136" s="223"/>
      <c r="AX136" s="223"/>
      <c r="AY136" s="223"/>
      <c r="AZ136" s="223"/>
      <c r="BA136" s="223"/>
      <c r="BB136" s="223"/>
      <c r="BC136" s="223"/>
      <c r="BD136" s="223"/>
      <c r="BE136" s="223"/>
      <c r="BF136" s="223"/>
      <c r="BG136" s="223"/>
      <c r="BH136" s="223"/>
      <c r="BI136" s="223"/>
      <c r="BJ136" s="223"/>
      <c r="BK136" s="223"/>
      <c r="BL136" s="223"/>
      <c r="BM136" s="223"/>
      <c r="BN136" s="223"/>
      <c r="BO136" s="223"/>
      <c r="BP136" s="223"/>
      <c r="BQ136" s="223"/>
      <c r="BR136" s="223"/>
      <c r="BS136" s="223"/>
      <c r="BT136" s="223"/>
      <c r="BU136" s="223"/>
      <c r="BV136" s="223"/>
      <c r="BW136" s="223"/>
      <c r="BX136" s="223"/>
      <c r="BY136" s="223"/>
      <c r="BZ136" s="223"/>
      <c r="CA136" s="223"/>
      <c r="CB136" s="223"/>
      <c r="CC136" s="223"/>
      <c r="CD136" s="223"/>
      <c r="CE136" s="223"/>
      <c r="CF136" s="223"/>
      <c r="CG136" s="223"/>
      <c r="CH136" s="223"/>
      <c r="CI136" s="223"/>
      <c r="CJ136" s="223"/>
      <c r="CK136" s="223"/>
      <c r="CL136" s="223"/>
      <c r="CM136" s="223"/>
      <c r="CN136" s="223"/>
      <c r="CO136" s="223"/>
      <c r="CP136" s="223"/>
      <c r="CQ136" s="223"/>
      <c r="CR136" s="223"/>
      <c r="CS136" s="223"/>
      <c r="CT136" s="223"/>
      <c r="CU136" s="223"/>
      <c r="CV136" s="223"/>
      <c r="CW136" s="223"/>
      <c r="CX136" s="223"/>
      <c r="CY136" s="223"/>
      <c r="CZ136" s="223"/>
      <c r="DA136" s="223"/>
      <c r="DB136" s="223"/>
      <c r="DC136" s="223"/>
      <c r="DD136" s="223"/>
      <c r="DE136" s="223"/>
      <c r="DF136" s="223"/>
      <c r="DG136" s="223"/>
      <c r="DH136" s="223"/>
      <c r="DI136" s="223"/>
      <c r="DJ136" s="223"/>
      <c r="DK136" s="223"/>
      <c r="DL136" s="223"/>
      <c r="DM136" s="223"/>
      <c r="DN136" s="223"/>
      <c r="DO136" s="223"/>
      <c r="DP136" s="224"/>
      <c r="DQ136" s="454" t="s">
        <v>143</v>
      </c>
      <c r="DR136" s="223"/>
      <c r="DS136" s="223"/>
      <c r="DT136" s="223"/>
      <c r="DU136" s="223"/>
      <c r="DV136" s="223"/>
      <c r="DW136" s="223"/>
      <c r="DX136" s="223"/>
      <c r="DY136" s="223"/>
      <c r="DZ136" s="223"/>
      <c r="EA136" s="223"/>
      <c r="EB136" s="223"/>
      <c r="EC136" s="223"/>
      <c r="ED136" s="224"/>
      <c r="EE136" s="174"/>
      <c r="EF136" s="174"/>
      <c r="EG136" s="174"/>
      <c r="EH136" s="174"/>
      <c r="EI136" s="174"/>
      <c r="EJ136" s="174"/>
      <c r="EK136" s="174"/>
      <c r="EL136" s="174"/>
      <c r="EM136" s="174"/>
      <c r="EN136" s="174"/>
      <c r="EO136" s="174"/>
      <c r="EP136" s="174"/>
      <c r="EQ136" s="174"/>
      <c r="ER136" s="174"/>
      <c r="ES136" s="174"/>
      <c r="ET136" s="174"/>
      <c r="EU136" s="174"/>
      <c r="EV136" s="46"/>
      <c r="EW136" s="46"/>
      <c r="EX136" s="46"/>
      <c r="EY136" s="46"/>
      <c r="EZ136" s="46"/>
    </row>
    <row r="137" spans="1:156" ht="72.75" customHeight="1">
      <c r="A137" s="222" t="s">
        <v>146</v>
      </c>
      <c r="B137" s="223"/>
      <c r="C137" s="223"/>
      <c r="D137" s="223"/>
      <c r="E137" s="223"/>
      <c r="F137" s="224"/>
      <c r="G137" s="453" t="s">
        <v>374</v>
      </c>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3"/>
      <c r="AQ137" s="223"/>
      <c r="AR137" s="223"/>
      <c r="AS137" s="223"/>
      <c r="AT137" s="223"/>
      <c r="AU137" s="223"/>
      <c r="AV137" s="223"/>
      <c r="AW137" s="223"/>
      <c r="AX137" s="223"/>
      <c r="AY137" s="223"/>
      <c r="AZ137" s="223"/>
      <c r="BA137" s="223"/>
      <c r="BB137" s="223"/>
      <c r="BC137" s="223"/>
      <c r="BD137" s="223"/>
      <c r="BE137" s="223"/>
      <c r="BF137" s="223"/>
      <c r="BG137" s="223"/>
      <c r="BH137" s="223"/>
      <c r="BI137" s="223"/>
      <c r="BJ137" s="223"/>
      <c r="BK137" s="223"/>
      <c r="BL137" s="223"/>
      <c r="BM137" s="223"/>
      <c r="BN137" s="223"/>
      <c r="BO137" s="223"/>
      <c r="BP137" s="223"/>
      <c r="BQ137" s="223"/>
      <c r="BR137" s="223"/>
      <c r="BS137" s="223"/>
      <c r="BT137" s="223"/>
      <c r="BU137" s="223"/>
      <c r="BV137" s="223"/>
      <c r="BW137" s="223"/>
      <c r="BX137" s="223"/>
      <c r="BY137" s="223"/>
      <c r="BZ137" s="223"/>
      <c r="CA137" s="223"/>
      <c r="CB137" s="223"/>
      <c r="CC137" s="223"/>
      <c r="CD137" s="223"/>
      <c r="CE137" s="223"/>
      <c r="CF137" s="223"/>
      <c r="CG137" s="223"/>
      <c r="CH137" s="223"/>
      <c r="CI137" s="223"/>
      <c r="CJ137" s="223"/>
      <c r="CK137" s="223"/>
      <c r="CL137" s="223"/>
      <c r="CM137" s="223"/>
      <c r="CN137" s="223"/>
      <c r="CO137" s="223"/>
      <c r="CP137" s="223"/>
      <c r="CQ137" s="223"/>
      <c r="CR137" s="223"/>
      <c r="CS137" s="223"/>
      <c r="CT137" s="223"/>
      <c r="CU137" s="223"/>
      <c r="CV137" s="223"/>
      <c r="CW137" s="223"/>
      <c r="CX137" s="223"/>
      <c r="CY137" s="223"/>
      <c r="CZ137" s="223"/>
      <c r="DA137" s="223"/>
      <c r="DB137" s="223"/>
      <c r="DC137" s="223"/>
      <c r="DD137" s="223"/>
      <c r="DE137" s="223"/>
      <c r="DF137" s="223"/>
      <c r="DG137" s="223"/>
      <c r="DH137" s="223"/>
      <c r="DI137" s="223"/>
      <c r="DJ137" s="223"/>
      <c r="DK137" s="223"/>
      <c r="DL137" s="223"/>
      <c r="DM137" s="223"/>
      <c r="DN137" s="223"/>
      <c r="DO137" s="223"/>
      <c r="DP137" s="224"/>
      <c r="DQ137" s="454" t="s">
        <v>375</v>
      </c>
      <c r="DR137" s="223"/>
      <c r="DS137" s="223"/>
      <c r="DT137" s="223"/>
      <c r="DU137" s="223"/>
      <c r="DV137" s="223"/>
      <c r="DW137" s="223"/>
      <c r="DX137" s="223"/>
      <c r="DY137" s="223"/>
      <c r="DZ137" s="223"/>
      <c r="EA137" s="223"/>
      <c r="EB137" s="223"/>
      <c r="EC137" s="223"/>
      <c r="ED137" s="224"/>
      <c r="EE137" s="174"/>
      <c r="EF137" s="174"/>
      <c r="EG137" s="174"/>
      <c r="EH137" s="174"/>
      <c r="EI137" s="174"/>
      <c r="EJ137" s="174"/>
      <c r="EK137" s="174"/>
      <c r="EL137" s="174"/>
      <c r="EM137" s="174"/>
      <c r="EN137" s="174"/>
      <c r="EO137" s="174"/>
      <c r="EP137" s="174"/>
      <c r="EQ137" s="174"/>
      <c r="ER137" s="174"/>
      <c r="ES137" s="174"/>
      <c r="ET137" s="174"/>
      <c r="EU137" s="174"/>
      <c r="EV137" s="46"/>
      <c r="EW137" s="46"/>
      <c r="EX137" s="46"/>
      <c r="EY137" s="46"/>
      <c r="EZ137" s="46"/>
    </row>
    <row r="138" spans="1:156" ht="60" customHeight="1">
      <c r="A138" s="222" t="s">
        <v>152</v>
      </c>
      <c r="B138" s="223"/>
      <c r="C138" s="223"/>
      <c r="D138" s="223"/>
      <c r="E138" s="223"/>
      <c r="F138" s="224"/>
      <c r="G138" s="453" t="s">
        <v>376</v>
      </c>
      <c r="H138" s="223"/>
      <c r="I138" s="223"/>
      <c r="J138" s="223"/>
      <c r="K138" s="223"/>
      <c r="L138" s="223"/>
      <c r="M138" s="223"/>
      <c r="N138" s="223"/>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3"/>
      <c r="AQ138" s="223"/>
      <c r="AR138" s="223"/>
      <c r="AS138" s="223"/>
      <c r="AT138" s="223"/>
      <c r="AU138" s="223"/>
      <c r="AV138" s="223"/>
      <c r="AW138" s="223"/>
      <c r="AX138" s="223"/>
      <c r="AY138" s="223"/>
      <c r="AZ138" s="223"/>
      <c r="BA138" s="223"/>
      <c r="BB138" s="223"/>
      <c r="BC138" s="223"/>
      <c r="BD138" s="223"/>
      <c r="BE138" s="223"/>
      <c r="BF138" s="223"/>
      <c r="BG138" s="223"/>
      <c r="BH138" s="223"/>
      <c r="BI138" s="223"/>
      <c r="BJ138" s="223"/>
      <c r="BK138" s="223"/>
      <c r="BL138" s="223"/>
      <c r="BM138" s="223"/>
      <c r="BN138" s="223"/>
      <c r="BO138" s="223"/>
      <c r="BP138" s="223"/>
      <c r="BQ138" s="223"/>
      <c r="BR138" s="223"/>
      <c r="BS138" s="223"/>
      <c r="BT138" s="223"/>
      <c r="BU138" s="223"/>
      <c r="BV138" s="223"/>
      <c r="BW138" s="223"/>
      <c r="BX138" s="223"/>
      <c r="BY138" s="223"/>
      <c r="BZ138" s="223"/>
      <c r="CA138" s="223"/>
      <c r="CB138" s="223"/>
      <c r="CC138" s="223"/>
      <c r="CD138" s="223"/>
      <c r="CE138" s="223"/>
      <c r="CF138" s="223"/>
      <c r="CG138" s="223"/>
      <c r="CH138" s="223"/>
      <c r="CI138" s="223"/>
      <c r="CJ138" s="223"/>
      <c r="CK138" s="223"/>
      <c r="CL138" s="223"/>
      <c r="CM138" s="223"/>
      <c r="CN138" s="223"/>
      <c r="CO138" s="223"/>
      <c r="CP138" s="223"/>
      <c r="CQ138" s="223"/>
      <c r="CR138" s="223"/>
      <c r="CS138" s="223"/>
      <c r="CT138" s="223"/>
      <c r="CU138" s="223"/>
      <c r="CV138" s="223"/>
      <c r="CW138" s="223"/>
      <c r="CX138" s="223"/>
      <c r="CY138" s="223"/>
      <c r="CZ138" s="223"/>
      <c r="DA138" s="223"/>
      <c r="DB138" s="223"/>
      <c r="DC138" s="223"/>
      <c r="DD138" s="223"/>
      <c r="DE138" s="223"/>
      <c r="DF138" s="223"/>
      <c r="DG138" s="223"/>
      <c r="DH138" s="223"/>
      <c r="DI138" s="223"/>
      <c r="DJ138" s="223"/>
      <c r="DK138" s="223"/>
      <c r="DL138" s="223"/>
      <c r="DM138" s="223"/>
      <c r="DN138" s="223"/>
      <c r="DO138" s="223"/>
      <c r="DP138" s="224"/>
      <c r="DQ138" s="454" t="s">
        <v>153</v>
      </c>
      <c r="DR138" s="223"/>
      <c r="DS138" s="223"/>
      <c r="DT138" s="223"/>
      <c r="DU138" s="223"/>
      <c r="DV138" s="223"/>
      <c r="DW138" s="223"/>
      <c r="DX138" s="223"/>
      <c r="DY138" s="223"/>
      <c r="DZ138" s="223"/>
      <c r="EA138" s="223"/>
      <c r="EB138" s="223"/>
      <c r="EC138" s="223"/>
      <c r="ED138" s="224"/>
      <c r="EE138" s="174"/>
      <c r="EF138" s="174"/>
      <c r="EG138" s="174"/>
      <c r="EH138" s="174"/>
      <c r="EI138" s="174"/>
      <c r="EJ138" s="174"/>
      <c r="EK138" s="174"/>
      <c r="EL138" s="174"/>
      <c r="EM138" s="174"/>
      <c r="EN138" s="174"/>
      <c r="EO138" s="174"/>
      <c r="EP138" s="174"/>
      <c r="EQ138" s="174"/>
      <c r="ER138" s="174"/>
      <c r="ES138" s="174"/>
      <c r="ET138" s="174"/>
      <c r="EU138" s="174"/>
      <c r="EV138" s="46"/>
      <c r="EW138" s="46"/>
      <c r="EX138" s="46"/>
      <c r="EY138" s="46"/>
      <c r="EZ138" s="46"/>
    </row>
    <row r="139" spans="1:156" ht="123.75" customHeight="1">
      <c r="A139" s="222" t="s">
        <v>156</v>
      </c>
      <c r="B139" s="223"/>
      <c r="C139" s="223"/>
      <c r="D139" s="223"/>
      <c r="E139" s="223"/>
      <c r="F139" s="224"/>
      <c r="G139" s="453" t="s">
        <v>377</v>
      </c>
      <c r="H139" s="223"/>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3"/>
      <c r="AX139" s="223"/>
      <c r="AY139" s="223"/>
      <c r="AZ139" s="223"/>
      <c r="BA139" s="223"/>
      <c r="BB139" s="223"/>
      <c r="BC139" s="223"/>
      <c r="BD139" s="223"/>
      <c r="BE139" s="223"/>
      <c r="BF139" s="223"/>
      <c r="BG139" s="223"/>
      <c r="BH139" s="223"/>
      <c r="BI139" s="223"/>
      <c r="BJ139" s="223"/>
      <c r="BK139" s="223"/>
      <c r="BL139" s="223"/>
      <c r="BM139" s="223"/>
      <c r="BN139" s="223"/>
      <c r="BO139" s="223"/>
      <c r="BP139" s="223"/>
      <c r="BQ139" s="223"/>
      <c r="BR139" s="223"/>
      <c r="BS139" s="223"/>
      <c r="BT139" s="223"/>
      <c r="BU139" s="223"/>
      <c r="BV139" s="223"/>
      <c r="BW139" s="223"/>
      <c r="BX139" s="223"/>
      <c r="BY139" s="223"/>
      <c r="BZ139" s="223"/>
      <c r="CA139" s="223"/>
      <c r="CB139" s="223"/>
      <c r="CC139" s="223"/>
      <c r="CD139" s="223"/>
      <c r="CE139" s="223"/>
      <c r="CF139" s="223"/>
      <c r="CG139" s="223"/>
      <c r="CH139" s="223"/>
      <c r="CI139" s="223"/>
      <c r="CJ139" s="223"/>
      <c r="CK139" s="223"/>
      <c r="CL139" s="223"/>
      <c r="CM139" s="223"/>
      <c r="CN139" s="223"/>
      <c r="CO139" s="223"/>
      <c r="CP139" s="223"/>
      <c r="CQ139" s="223"/>
      <c r="CR139" s="223"/>
      <c r="CS139" s="223"/>
      <c r="CT139" s="223"/>
      <c r="CU139" s="223"/>
      <c r="CV139" s="223"/>
      <c r="CW139" s="223"/>
      <c r="CX139" s="223"/>
      <c r="CY139" s="223"/>
      <c r="CZ139" s="223"/>
      <c r="DA139" s="223"/>
      <c r="DB139" s="223"/>
      <c r="DC139" s="223"/>
      <c r="DD139" s="223"/>
      <c r="DE139" s="223"/>
      <c r="DF139" s="223"/>
      <c r="DG139" s="223"/>
      <c r="DH139" s="223"/>
      <c r="DI139" s="223"/>
      <c r="DJ139" s="223"/>
      <c r="DK139" s="223"/>
      <c r="DL139" s="223"/>
      <c r="DM139" s="223"/>
      <c r="DN139" s="223"/>
      <c r="DO139" s="223"/>
      <c r="DP139" s="224"/>
      <c r="DQ139" s="454" t="s">
        <v>157</v>
      </c>
      <c r="DR139" s="223"/>
      <c r="DS139" s="223"/>
      <c r="DT139" s="223"/>
      <c r="DU139" s="223"/>
      <c r="DV139" s="223"/>
      <c r="DW139" s="223"/>
      <c r="DX139" s="223"/>
      <c r="DY139" s="223"/>
      <c r="DZ139" s="223"/>
      <c r="EA139" s="223"/>
      <c r="EB139" s="223"/>
      <c r="EC139" s="223"/>
      <c r="ED139" s="224"/>
      <c r="EE139" s="174"/>
      <c r="EF139" s="174"/>
      <c r="EG139" s="174"/>
      <c r="EH139" s="174"/>
      <c r="EI139" s="174"/>
      <c r="EJ139" s="174"/>
      <c r="EK139" s="174"/>
      <c r="EL139" s="174"/>
      <c r="EM139" s="174"/>
      <c r="EN139" s="174"/>
      <c r="EO139" s="174"/>
      <c r="EP139" s="174"/>
      <c r="EQ139" s="174"/>
      <c r="ER139" s="174"/>
      <c r="ES139" s="174"/>
      <c r="ET139" s="174"/>
      <c r="EU139" s="174"/>
      <c r="EV139" s="46"/>
      <c r="EW139" s="46"/>
      <c r="EX139" s="46"/>
      <c r="EY139" s="46"/>
      <c r="EZ139" s="46"/>
    </row>
    <row r="140" spans="1:156" ht="75" customHeight="1">
      <c r="A140" s="222" t="s">
        <v>160</v>
      </c>
      <c r="B140" s="223"/>
      <c r="C140" s="223"/>
      <c r="D140" s="223"/>
      <c r="E140" s="223"/>
      <c r="F140" s="224"/>
      <c r="G140" s="453" t="s">
        <v>378</v>
      </c>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3"/>
      <c r="AQ140" s="223"/>
      <c r="AR140" s="223"/>
      <c r="AS140" s="223"/>
      <c r="AT140" s="223"/>
      <c r="AU140" s="223"/>
      <c r="AV140" s="223"/>
      <c r="AW140" s="223"/>
      <c r="AX140" s="223"/>
      <c r="AY140" s="223"/>
      <c r="AZ140" s="223"/>
      <c r="BA140" s="223"/>
      <c r="BB140" s="223"/>
      <c r="BC140" s="223"/>
      <c r="BD140" s="223"/>
      <c r="BE140" s="223"/>
      <c r="BF140" s="223"/>
      <c r="BG140" s="223"/>
      <c r="BH140" s="223"/>
      <c r="BI140" s="223"/>
      <c r="BJ140" s="223"/>
      <c r="BK140" s="223"/>
      <c r="BL140" s="223"/>
      <c r="BM140" s="223"/>
      <c r="BN140" s="223"/>
      <c r="BO140" s="223"/>
      <c r="BP140" s="223"/>
      <c r="BQ140" s="223"/>
      <c r="BR140" s="223"/>
      <c r="BS140" s="223"/>
      <c r="BT140" s="223"/>
      <c r="BU140" s="223"/>
      <c r="BV140" s="223"/>
      <c r="BW140" s="223"/>
      <c r="BX140" s="223"/>
      <c r="BY140" s="223"/>
      <c r="BZ140" s="223"/>
      <c r="CA140" s="223"/>
      <c r="CB140" s="223"/>
      <c r="CC140" s="223"/>
      <c r="CD140" s="223"/>
      <c r="CE140" s="223"/>
      <c r="CF140" s="223"/>
      <c r="CG140" s="223"/>
      <c r="CH140" s="223"/>
      <c r="CI140" s="223"/>
      <c r="CJ140" s="223"/>
      <c r="CK140" s="223"/>
      <c r="CL140" s="223"/>
      <c r="CM140" s="223"/>
      <c r="CN140" s="223"/>
      <c r="CO140" s="223"/>
      <c r="CP140" s="223"/>
      <c r="CQ140" s="223"/>
      <c r="CR140" s="223"/>
      <c r="CS140" s="223"/>
      <c r="CT140" s="223"/>
      <c r="CU140" s="223"/>
      <c r="CV140" s="223"/>
      <c r="CW140" s="223"/>
      <c r="CX140" s="223"/>
      <c r="CY140" s="223"/>
      <c r="CZ140" s="223"/>
      <c r="DA140" s="223"/>
      <c r="DB140" s="223"/>
      <c r="DC140" s="223"/>
      <c r="DD140" s="223"/>
      <c r="DE140" s="223"/>
      <c r="DF140" s="223"/>
      <c r="DG140" s="223"/>
      <c r="DH140" s="223"/>
      <c r="DI140" s="223"/>
      <c r="DJ140" s="223"/>
      <c r="DK140" s="223"/>
      <c r="DL140" s="223"/>
      <c r="DM140" s="223"/>
      <c r="DN140" s="223"/>
      <c r="DO140" s="223"/>
      <c r="DP140" s="224"/>
      <c r="DQ140" s="454" t="s">
        <v>163</v>
      </c>
      <c r="DR140" s="223"/>
      <c r="DS140" s="223"/>
      <c r="DT140" s="223"/>
      <c r="DU140" s="223"/>
      <c r="DV140" s="223"/>
      <c r="DW140" s="223"/>
      <c r="DX140" s="223"/>
      <c r="DY140" s="223"/>
      <c r="DZ140" s="223"/>
      <c r="EA140" s="223"/>
      <c r="EB140" s="223"/>
      <c r="EC140" s="223"/>
      <c r="ED140" s="224"/>
      <c r="EE140" s="174"/>
      <c r="EF140" s="174"/>
      <c r="EG140" s="174"/>
      <c r="EH140" s="174"/>
      <c r="EI140" s="174"/>
      <c r="EJ140" s="174"/>
      <c r="EK140" s="174"/>
      <c r="EL140" s="174"/>
      <c r="EM140" s="174"/>
      <c r="EN140" s="174"/>
      <c r="EO140" s="174"/>
      <c r="EP140" s="174"/>
      <c r="EQ140" s="174"/>
      <c r="ER140" s="174"/>
      <c r="ES140" s="174"/>
      <c r="ET140" s="174"/>
      <c r="EU140" s="174"/>
      <c r="EV140" s="46"/>
      <c r="EW140" s="46"/>
      <c r="EX140" s="46"/>
      <c r="EY140" s="46"/>
      <c r="EZ140" s="46"/>
    </row>
    <row r="141" spans="1:156" ht="94.5" customHeight="1">
      <c r="A141" s="222" t="s">
        <v>165</v>
      </c>
      <c r="B141" s="223"/>
      <c r="C141" s="223"/>
      <c r="D141" s="223"/>
      <c r="E141" s="223"/>
      <c r="F141" s="224"/>
      <c r="G141" s="453" t="s">
        <v>379</v>
      </c>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3"/>
      <c r="AQ141" s="223"/>
      <c r="AR141" s="223"/>
      <c r="AS141" s="223"/>
      <c r="AT141" s="223"/>
      <c r="AU141" s="223"/>
      <c r="AV141" s="223"/>
      <c r="AW141" s="223"/>
      <c r="AX141" s="223"/>
      <c r="AY141" s="223"/>
      <c r="AZ141" s="223"/>
      <c r="BA141" s="223"/>
      <c r="BB141" s="223"/>
      <c r="BC141" s="223"/>
      <c r="BD141" s="223"/>
      <c r="BE141" s="223"/>
      <c r="BF141" s="223"/>
      <c r="BG141" s="223"/>
      <c r="BH141" s="223"/>
      <c r="BI141" s="223"/>
      <c r="BJ141" s="223"/>
      <c r="BK141" s="223"/>
      <c r="BL141" s="223"/>
      <c r="BM141" s="223"/>
      <c r="BN141" s="223"/>
      <c r="BO141" s="223"/>
      <c r="BP141" s="223"/>
      <c r="BQ141" s="223"/>
      <c r="BR141" s="223"/>
      <c r="BS141" s="223"/>
      <c r="BT141" s="223"/>
      <c r="BU141" s="223"/>
      <c r="BV141" s="223"/>
      <c r="BW141" s="223"/>
      <c r="BX141" s="223"/>
      <c r="BY141" s="223"/>
      <c r="BZ141" s="223"/>
      <c r="CA141" s="223"/>
      <c r="CB141" s="223"/>
      <c r="CC141" s="223"/>
      <c r="CD141" s="223"/>
      <c r="CE141" s="223"/>
      <c r="CF141" s="223"/>
      <c r="CG141" s="223"/>
      <c r="CH141" s="223"/>
      <c r="CI141" s="223"/>
      <c r="CJ141" s="223"/>
      <c r="CK141" s="223"/>
      <c r="CL141" s="223"/>
      <c r="CM141" s="223"/>
      <c r="CN141" s="223"/>
      <c r="CO141" s="223"/>
      <c r="CP141" s="223"/>
      <c r="CQ141" s="223"/>
      <c r="CR141" s="223"/>
      <c r="CS141" s="223"/>
      <c r="CT141" s="223"/>
      <c r="CU141" s="223"/>
      <c r="CV141" s="223"/>
      <c r="CW141" s="223"/>
      <c r="CX141" s="223"/>
      <c r="CY141" s="223"/>
      <c r="CZ141" s="223"/>
      <c r="DA141" s="223"/>
      <c r="DB141" s="223"/>
      <c r="DC141" s="223"/>
      <c r="DD141" s="223"/>
      <c r="DE141" s="223"/>
      <c r="DF141" s="223"/>
      <c r="DG141" s="223"/>
      <c r="DH141" s="223"/>
      <c r="DI141" s="223"/>
      <c r="DJ141" s="223"/>
      <c r="DK141" s="223"/>
      <c r="DL141" s="223"/>
      <c r="DM141" s="223"/>
      <c r="DN141" s="223"/>
      <c r="DO141" s="223"/>
      <c r="DP141" s="224"/>
      <c r="DQ141" s="454" t="s">
        <v>166</v>
      </c>
      <c r="DR141" s="223"/>
      <c r="DS141" s="223"/>
      <c r="DT141" s="223"/>
      <c r="DU141" s="223"/>
      <c r="DV141" s="223"/>
      <c r="DW141" s="223"/>
      <c r="DX141" s="223"/>
      <c r="DY141" s="223"/>
      <c r="DZ141" s="223"/>
      <c r="EA141" s="223"/>
      <c r="EB141" s="223"/>
      <c r="EC141" s="223"/>
      <c r="ED141" s="224"/>
      <c r="EE141" s="174"/>
      <c r="EF141" s="174"/>
      <c r="EG141" s="174"/>
      <c r="EH141" s="174"/>
      <c r="EI141" s="174"/>
      <c r="EJ141" s="174"/>
      <c r="EK141" s="174"/>
      <c r="EL141" s="174"/>
      <c r="EM141" s="174"/>
      <c r="EN141" s="174"/>
      <c r="EO141" s="174"/>
      <c r="EP141" s="174"/>
      <c r="EQ141" s="174"/>
      <c r="ER141" s="174"/>
      <c r="ES141" s="174"/>
      <c r="ET141" s="174"/>
      <c r="EU141" s="174"/>
      <c r="EV141" s="46"/>
      <c r="EW141" s="46"/>
      <c r="EX141" s="46"/>
      <c r="EY141" s="46"/>
      <c r="EZ141" s="46"/>
    </row>
    <row r="142" spans="1:156" ht="69.75" customHeight="1">
      <c r="A142" s="222" t="s">
        <v>168</v>
      </c>
      <c r="B142" s="223"/>
      <c r="C142" s="223"/>
      <c r="D142" s="223"/>
      <c r="E142" s="223"/>
      <c r="F142" s="224"/>
      <c r="G142" s="453" t="s">
        <v>381</v>
      </c>
      <c r="H142" s="223"/>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3"/>
      <c r="AQ142" s="223"/>
      <c r="AR142" s="223"/>
      <c r="AS142" s="223"/>
      <c r="AT142" s="223"/>
      <c r="AU142" s="223"/>
      <c r="AV142" s="223"/>
      <c r="AW142" s="223"/>
      <c r="AX142" s="223"/>
      <c r="AY142" s="223"/>
      <c r="AZ142" s="223"/>
      <c r="BA142" s="223"/>
      <c r="BB142" s="223"/>
      <c r="BC142" s="223"/>
      <c r="BD142" s="223"/>
      <c r="BE142" s="223"/>
      <c r="BF142" s="223"/>
      <c r="BG142" s="223"/>
      <c r="BH142" s="223"/>
      <c r="BI142" s="223"/>
      <c r="BJ142" s="223"/>
      <c r="BK142" s="223"/>
      <c r="BL142" s="223"/>
      <c r="BM142" s="223"/>
      <c r="BN142" s="223"/>
      <c r="BO142" s="223"/>
      <c r="BP142" s="223"/>
      <c r="BQ142" s="223"/>
      <c r="BR142" s="223"/>
      <c r="BS142" s="223"/>
      <c r="BT142" s="223"/>
      <c r="BU142" s="223"/>
      <c r="BV142" s="223"/>
      <c r="BW142" s="223"/>
      <c r="BX142" s="223"/>
      <c r="BY142" s="223"/>
      <c r="BZ142" s="223"/>
      <c r="CA142" s="223"/>
      <c r="CB142" s="223"/>
      <c r="CC142" s="223"/>
      <c r="CD142" s="223"/>
      <c r="CE142" s="223"/>
      <c r="CF142" s="223"/>
      <c r="CG142" s="223"/>
      <c r="CH142" s="223"/>
      <c r="CI142" s="223"/>
      <c r="CJ142" s="223"/>
      <c r="CK142" s="223"/>
      <c r="CL142" s="223"/>
      <c r="CM142" s="223"/>
      <c r="CN142" s="223"/>
      <c r="CO142" s="223"/>
      <c r="CP142" s="223"/>
      <c r="CQ142" s="223"/>
      <c r="CR142" s="223"/>
      <c r="CS142" s="223"/>
      <c r="CT142" s="223"/>
      <c r="CU142" s="223"/>
      <c r="CV142" s="223"/>
      <c r="CW142" s="223"/>
      <c r="CX142" s="223"/>
      <c r="CY142" s="223"/>
      <c r="CZ142" s="223"/>
      <c r="DA142" s="223"/>
      <c r="DB142" s="223"/>
      <c r="DC142" s="223"/>
      <c r="DD142" s="223"/>
      <c r="DE142" s="223"/>
      <c r="DF142" s="223"/>
      <c r="DG142" s="223"/>
      <c r="DH142" s="223"/>
      <c r="DI142" s="223"/>
      <c r="DJ142" s="223"/>
      <c r="DK142" s="223"/>
      <c r="DL142" s="223"/>
      <c r="DM142" s="223"/>
      <c r="DN142" s="223"/>
      <c r="DO142" s="223"/>
      <c r="DP142" s="224"/>
      <c r="DQ142" s="454" t="s">
        <v>171</v>
      </c>
      <c r="DR142" s="223"/>
      <c r="DS142" s="223"/>
      <c r="DT142" s="223"/>
      <c r="DU142" s="223"/>
      <c r="DV142" s="223"/>
      <c r="DW142" s="223"/>
      <c r="DX142" s="223"/>
      <c r="DY142" s="223"/>
      <c r="DZ142" s="223"/>
      <c r="EA142" s="223"/>
      <c r="EB142" s="223"/>
      <c r="EC142" s="223"/>
      <c r="ED142" s="224"/>
      <c r="EE142" s="174"/>
      <c r="EF142" s="174"/>
      <c r="EG142" s="174"/>
      <c r="EH142" s="174"/>
      <c r="EI142" s="174"/>
      <c r="EJ142" s="174"/>
      <c r="EK142" s="174"/>
      <c r="EL142" s="174"/>
      <c r="EM142" s="174"/>
      <c r="EN142" s="174"/>
      <c r="EO142" s="174"/>
      <c r="EP142" s="174"/>
      <c r="EQ142" s="174"/>
      <c r="ER142" s="174"/>
      <c r="ES142" s="174"/>
      <c r="ET142" s="174"/>
      <c r="EU142" s="174"/>
      <c r="EV142" s="46"/>
      <c r="EW142" s="46"/>
      <c r="EX142" s="46"/>
      <c r="EY142" s="46"/>
      <c r="EZ142" s="46"/>
    </row>
    <row r="143" spans="1:156" ht="64.5" customHeight="1">
      <c r="A143" s="222" t="s">
        <v>380</v>
      </c>
      <c r="B143" s="223"/>
      <c r="C143" s="223"/>
      <c r="D143" s="223"/>
      <c r="E143" s="223"/>
      <c r="F143" s="224"/>
      <c r="G143" s="453" t="s">
        <v>382</v>
      </c>
      <c r="H143" s="223"/>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3"/>
      <c r="AQ143" s="223"/>
      <c r="AR143" s="223"/>
      <c r="AS143" s="223"/>
      <c r="AT143" s="223"/>
      <c r="AU143" s="223"/>
      <c r="AV143" s="223"/>
      <c r="AW143" s="223"/>
      <c r="AX143" s="223"/>
      <c r="AY143" s="223"/>
      <c r="AZ143" s="223"/>
      <c r="BA143" s="223"/>
      <c r="BB143" s="223"/>
      <c r="BC143" s="223"/>
      <c r="BD143" s="223"/>
      <c r="BE143" s="223"/>
      <c r="BF143" s="223"/>
      <c r="BG143" s="223"/>
      <c r="BH143" s="223"/>
      <c r="BI143" s="223"/>
      <c r="BJ143" s="223"/>
      <c r="BK143" s="223"/>
      <c r="BL143" s="223"/>
      <c r="BM143" s="223"/>
      <c r="BN143" s="223"/>
      <c r="BO143" s="223"/>
      <c r="BP143" s="223"/>
      <c r="BQ143" s="223"/>
      <c r="BR143" s="223"/>
      <c r="BS143" s="223"/>
      <c r="BT143" s="223"/>
      <c r="BU143" s="223"/>
      <c r="BV143" s="223"/>
      <c r="BW143" s="223"/>
      <c r="BX143" s="223"/>
      <c r="BY143" s="223"/>
      <c r="BZ143" s="223"/>
      <c r="CA143" s="223"/>
      <c r="CB143" s="223"/>
      <c r="CC143" s="223"/>
      <c r="CD143" s="223"/>
      <c r="CE143" s="223"/>
      <c r="CF143" s="223"/>
      <c r="CG143" s="223"/>
      <c r="CH143" s="223"/>
      <c r="CI143" s="223"/>
      <c r="CJ143" s="223"/>
      <c r="CK143" s="223"/>
      <c r="CL143" s="223"/>
      <c r="CM143" s="223"/>
      <c r="CN143" s="223"/>
      <c r="CO143" s="223"/>
      <c r="CP143" s="223"/>
      <c r="CQ143" s="223"/>
      <c r="CR143" s="223"/>
      <c r="CS143" s="223"/>
      <c r="CT143" s="223"/>
      <c r="CU143" s="223"/>
      <c r="CV143" s="223"/>
      <c r="CW143" s="223"/>
      <c r="CX143" s="223"/>
      <c r="CY143" s="223"/>
      <c r="CZ143" s="223"/>
      <c r="DA143" s="223"/>
      <c r="DB143" s="223"/>
      <c r="DC143" s="223"/>
      <c r="DD143" s="223"/>
      <c r="DE143" s="223"/>
      <c r="DF143" s="223"/>
      <c r="DG143" s="223"/>
      <c r="DH143" s="223"/>
      <c r="DI143" s="223"/>
      <c r="DJ143" s="223"/>
      <c r="DK143" s="223"/>
      <c r="DL143" s="223"/>
      <c r="DM143" s="223"/>
      <c r="DN143" s="223"/>
      <c r="DO143" s="223"/>
      <c r="DP143" s="224"/>
      <c r="DQ143" s="454" t="s">
        <v>173</v>
      </c>
      <c r="DR143" s="223"/>
      <c r="DS143" s="223"/>
      <c r="DT143" s="223"/>
      <c r="DU143" s="223"/>
      <c r="DV143" s="223"/>
      <c r="DW143" s="223"/>
      <c r="DX143" s="223"/>
      <c r="DY143" s="223"/>
      <c r="DZ143" s="223"/>
      <c r="EA143" s="223"/>
      <c r="EB143" s="223"/>
      <c r="EC143" s="223"/>
      <c r="ED143" s="224"/>
      <c r="EE143" s="174"/>
      <c r="EF143" s="174"/>
      <c r="EG143" s="174"/>
      <c r="EH143" s="174"/>
      <c r="EI143" s="174"/>
      <c r="EJ143" s="174"/>
      <c r="EK143" s="174"/>
      <c r="EL143" s="174"/>
      <c r="EM143" s="174"/>
      <c r="EN143" s="174"/>
      <c r="EO143" s="174"/>
      <c r="EP143" s="174"/>
      <c r="EQ143" s="174"/>
      <c r="ER143" s="174"/>
      <c r="ES143" s="174"/>
      <c r="ET143" s="174"/>
      <c r="EU143" s="174"/>
      <c r="EV143" s="46"/>
      <c r="EW143" s="46"/>
      <c r="EX143" s="46"/>
      <c r="EY143" s="46"/>
      <c r="EZ143" s="46"/>
    </row>
    <row r="144" spans="1:156" ht="57" customHeight="1">
      <c r="A144" s="222" t="s">
        <v>175</v>
      </c>
      <c r="B144" s="223"/>
      <c r="C144" s="223"/>
      <c r="D144" s="223"/>
      <c r="E144" s="223"/>
      <c r="F144" s="224"/>
      <c r="G144" s="453" t="s">
        <v>383</v>
      </c>
      <c r="H144" s="22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3"/>
      <c r="AP144" s="223"/>
      <c r="AQ144" s="223"/>
      <c r="AR144" s="223"/>
      <c r="AS144" s="223"/>
      <c r="AT144" s="223"/>
      <c r="AU144" s="223"/>
      <c r="AV144" s="223"/>
      <c r="AW144" s="223"/>
      <c r="AX144" s="223"/>
      <c r="AY144" s="223"/>
      <c r="AZ144" s="223"/>
      <c r="BA144" s="223"/>
      <c r="BB144" s="223"/>
      <c r="BC144" s="223"/>
      <c r="BD144" s="223"/>
      <c r="BE144" s="223"/>
      <c r="BF144" s="223"/>
      <c r="BG144" s="223"/>
      <c r="BH144" s="223"/>
      <c r="BI144" s="223"/>
      <c r="BJ144" s="223"/>
      <c r="BK144" s="223"/>
      <c r="BL144" s="223"/>
      <c r="BM144" s="223"/>
      <c r="BN144" s="223"/>
      <c r="BO144" s="223"/>
      <c r="BP144" s="223"/>
      <c r="BQ144" s="223"/>
      <c r="BR144" s="223"/>
      <c r="BS144" s="223"/>
      <c r="BT144" s="223"/>
      <c r="BU144" s="223"/>
      <c r="BV144" s="223"/>
      <c r="BW144" s="223"/>
      <c r="BX144" s="223"/>
      <c r="BY144" s="223"/>
      <c r="BZ144" s="223"/>
      <c r="CA144" s="223"/>
      <c r="CB144" s="223"/>
      <c r="CC144" s="223"/>
      <c r="CD144" s="223"/>
      <c r="CE144" s="223"/>
      <c r="CF144" s="223"/>
      <c r="CG144" s="223"/>
      <c r="CH144" s="223"/>
      <c r="CI144" s="223"/>
      <c r="CJ144" s="223"/>
      <c r="CK144" s="223"/>
      <c r="CL144" s="223"/>
      <c r="CM144" s="223"/>
      <c r="CN144" s="223"/>
      <c r="CO144" s="223"/>
      <c r="CP144" s="223"/>
      <c r="CQ144" s="223"/>
      <c r="CR144" s="223"/>
      <c r="CS144" s="223"/>
      <c r="CT144" s="223"/>
      <c r="CU144" s="223"/>
      <c r="CV144" s="223"/>
      <c r="CW144" s="223"/>
      <c r="CX144" s="223"/>
      <c r="CY144" s="223"/>
      <c r="CZ144" s="223"/>
      <c r="DA144" s="223"/>
      <c r="DB144" s="223"/>
      <c r="DC144" s="223"/>
      <c r="DD144" s="223"/>
      <c r="DE144" s="223"/>
      <c r="DF144" s="223"/>
      <c r="DG144" s="223"/>
      <c r="DH144" s="223"/>
      <c r="DI144" s="223"/>
      <c r="DJ144" s="223"/>
      <c r="DK144" s="223"/>
      <c r="DL144" s="223"/>
      <c r="DM144" s="223"/>
      <c r="DN144" s="223"/>
      <c r="DO144" s="223"/>
      <c r="DP144" s="224"/>
      <c r="DQ144" s="454" t="s">
        <v>179</v>
      </c>
      <c r="DR144" s="223"/>
      <c r="DS144" s="223"/>
      <c r="DT144" s="223"/>
      <c r="DU144" s="223"/>
      <c r="DV144" s="223"/>
      <c r="DW144" s="223"/>
      <c r="DX144" s="223"/>
      <c r="DY144" s="223"/>
      <c r="DZ144" s="223"/>
      <c r="EA144" s="223"/>
      <c r="EB144" s="223"/>
      <c r="EC144" s="223"/>
      <c r="ED144" s="224"/>
      <c r="EE144" s="174"/>
      <c r="EF144" s="174"/>
      <c r="EG144" s="174"/>
      <c r="EH144" s="174"/>
      <c r="EI144" s="174"/>
      <c r="EJ144" s="174"/>
      <c r="EK144" s="174"/>
      <c r="EL144" s="174"/>
      <c r="EM144" s="174"/>
      <c r="EN144" s="174"/>
      <c r="EO144" s="174"/>
      <c r="EP144" s="174"/>
      <c r="EQ144" s="174"/>
      <c r="ER144" s="174"/>
      <c r="ES144" s="174"/>
      <c r="ET144" s="174"/>
      <c r="EU144" s="174"/>
      <c r="EV144" s="46"/>
      <c r="EW144" s="46"/>
      <c r="EX144" s="46"/>
      <c r="EY144" s="46"/>
      <c r="EZ144" s="46"/>
    </row>
    <row r="145" spans="1:156" ht="59.25" customHeight="1">
      <c r="A145" s="222" t="s">
        <v>181</v>
      </c>
      <c r="B145" s="223"/>
      <c r="C145" s="223"/>
      <c r="D145" s="223"/>
      <c r="E145" s="223"/>
      <c r="F145" s="224"/>
      <c r="G145" s="453" t="s">
        <v>384</v>
      </c>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223"/>
      <c r="BG145" s="223"/>
      <c r="BH145" s="223"/>
      <c r="BI145" s="223"/>
      <c r="BJ145" s="223"/>
      <c r="BK145" s="223"/>
      <c r="BL145" s="223"/>
      <c r="BM145" s="223"/>
      <c r="BN145" s="223"/>
      <c r="BO145" s="223"/>
      <c r="BP145" s="223"/>
      <c r="BQ145" s="223"/>
      <c r="BR145" s="223"/>
      <c r="BS145" s="223"/>
      <c r="BT145" s="223"/>
      <c r="BU145" s="223"/>
      <c r="BV145" s="223"/>
      <c r="BW145" s="223"/>
      <c r="BX145" s="223"/>
      <c r="BY145" s="223"/>
      <c r="BZ145" s="223"/>
      <c r="CA145" s="223"/>
      <c r="CB145" s="223"/>
      <c r="CC145" s="223"/>
      <c r="CD145" s="223"/>
      <c r="CE145" s="223"/>
      <c r="CF145" s="223"/>
      <c r="CG145" s="223"/>
      <c r="CH145" s="223"/>
      <c r="CI145" s="223"/>
      <c r="CJ145" s="223"/>
      <c r="CK145" s="223"/>
      <c r="CL145" s="223"/>
      <c r="CM145" s="223"/>
      <c r="CN145" s="223"/>
      <c r="CO145" s="223"/>
      <c r="CP145" s="223"/>
      <c r="CQ145" s="223"/>
      <c r="CR145" s="223"/>
      <c r="CS145" s="223"/>
      <c r="CT145" s="223"/>
      <c r="CU145" s="223"/>
      <c r="CV145" s="223"/>
      <c r="CW145" s="223"/>
      <c r="CX145" s="223"/>
      <c r="CY145" s="223"/>
      <c r="CZ145" s="223"/>
      <c r="DA145" s="223"/>
      <c r="DB145" s="223"/>
      <c r="DC145" s="223"/>
      <c r="DD145" s="223"/>
      <c r="DE145" s="223"/>
      <c r="DF145" s="223"/>
      <c r="DG145" s="223"/>
      <c r="DH145" s="223"/>
      <c r="DI145" s="223"/>
      <c r="DJ145" s="223"/>
      <c r="DK145" s="223"/>
      <c r="DL145" s="223"/>
      <c r="DM145" s="223"/>
      <c r="DN145" s="223"/>
      <c r="DO145" s="223"/>
      <c r="DP145" s="224"/>
      <c r="DQ145" s="454" t="s">
        <v>182</v>
      </c>
      <c r="DR145" s="223"/>
      <c r="DS145" s="223"/>
      <c r="DT145" s="223"/>
      <c r="DU145" s="223"/>
      <c r="DV145" s="223"/>
      <c r="DW145" s="223"/>
      <c r="DX145" s="223"/>
      <c r="DY145" s="223"/>
      <c r="DZ145" s="223"/>
      <c r="EA145" s="223"/>
      <c r="EB145" s="223"/>
      <c r="EC145" s="223"/>
      <c r="ED145" s="224"/>
      <c r="EE145" s="174"/>
      <c r="EF145" s="174"/>
      <c r="EG145" s="174"/>
      <c r="EH145" s="174"/>
      <c r="EI145" s="174"/>
      <c r="EJ145" s="174"/>
      <c r="EK145" s="174"/>
      <c r="EL145" s="174"/>
      <c r="EM145" s="174"/>
      <c r="EN145" s="174"/>
      <c r="EO145" s="174"/>
      <c r="EP145" s="174"/>
      <c r="EQ145" s="174"/>
      <c r="ER145" s="174"/>
      <c r="ES145" s="174"/>
      <c r="ET145" s="174"/>
      <c r="EU145" s="174"/>
      <c r="EV145" s="46"/>
      <c r="EW145" s="46"/>
      <c r="EX145" s="46"/>
      <c r="EY145" s="46"/>
      <c r="EZ145" s="46"/>
    </row>
    <row r="146" spans="1:156" ht="64.5" customHeight="1">
      <c r="A146" s="222" t="s">
        <v>185</v>
      </c>
      <c r="B146" s="223"/>
      <c r="C146" s="223"/>
      <c r="D146" s="223"/>
      <c r="E146" s="223"/>
      <c r="F146" s="224"/>
      <c r="G146" s="453" t="s">
        <v>385</v>
      </c>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3"/>
      <c r="BI146" s="223"/>
      <c r="BJ146" s="223"/>
      <c r="BK146" s="223"/>
      <c r="BL146" s="223"/>
      <c r="BM146" s="223"/>
      <c r="BN146" s="223"/>
      <c r="BO146" s="223"/>
      <c r="BP146" s="223"/>
      <c r="BQ146" s="223"/>
      <c r="BR146" s="223"/>
      <c r="BS146" s="223"/>
      <c r="BT146" s="223"/>
      <c r="BU146" s="223"/>
      <c r="BV146" s="223"/>
      <c r="BW146" s="223"/>
      <c r="BX146" s="223"/>
      <c r="BY146" s="223"/>
      <c r="BZ146" s="223"/>
      <c r="CA146" s="223"/>
      <c r="CB146" s="223"/>
      <c r="CC146" s="223"/>
      <c r="CD146" s="223"/>
      <c r="CE146" s="223"/>
      <c r="CF146" s="223"/>
      <c r="CG146" s="223"/>
      <c r="CH146" s="223"/>
      <c r="CI146" s="223"/>
      <c r="CJ146" s="223"/>
      <c r="CK146" s="223"/>
      <c r="CL146" s="223"/>
      <c r="CM146" s="223"/>
      <c r="CN146" s="223"/>
      <c r="CO146" s="223"/>
      <c r="CP146" s="223"/>
      <c r="CQ146" s="223"/>
      <c r="CR146" s="223"/>
      <c r="CS146" s="223"/>
      <c r="CT146" s="223"/>
      <c r="CU146" s="223"/>
      <c r="CV146" s="223"/>
      <c r="CW146" s="223"/>
      <c r="CX146" s="223"/>
      <c r="CY146" s="223"/>
      <c r="CZ146" s="223"/>
      <c r="DA146" s="223"/>
      <c r="DB146" s="223"/>
      <c r="DC146" s="223"/>
      <c r="DD146" s="223"/>
      <c r="DE146" s="223"/>
      <c r="DF146" s="223"/>
      <c r="DG146" s="223"/>
      <c r="DH146" s="223"/>
      <c r="DI146" s="223"/>
      <c r="DJ146" s="223"/>
      <c r="DK146" s="223"/>
      <c r="DL146" s="223"/>
      <c r="DM146" s="223"/>
      <c r="DN146" s="223"/>
      <c r="DO146" s="223"/>
      <c r="DP146" s="224"/>
      <c r="DQ146" s="454" t="s">
        <v>186</v>
      </c>
      <c r="DR146" s="223"/>
      <c r="DS146" s="223"/>
      <c r="DT146" s="223"/>
      <c r="DU146" s="223"/>
      <c r="DV146" s="223"/>
      <c r="DW146" s="223"/>
      <c r="DX146" s="223"/>
      <c r="DY146" s="223"/>
      <c r="DZ146" s="223"/>
      <c r="EA146" s="223"/>
      <c r="EB146" s="223"/>
      <c r="EC146" s="223"/>
      <c r="ED146" s="224"/>
      <c r="EE146" s="174"/>
      <c r="EF146" s="174"/>
      <c r="EG146" s="174"/>
      <c r="EH146" s="174"/>
      <c r="EI146" s="174"/>
      <c r="EJ146" s="174"/>
      <c r="EK146" s="174"/>
      <c r="EL146" s="174"/>
      <c r="EM146" s="174"/>
      <c r="EN146" s="174"/>
      <c r="EO146" s="174"/>
      <c r="EP146" s="174"/>
      <c r="EQ146" s="174"/>
      <c r="ER146" s="174"/>
      <c r="ES146" s="174"/>
      <c r="ET146" s="174"/>
      <c r="EU146" s="174"/>
      <c r="EV146" s="46"/>
      <c r="EW146" s="46"/>
      <c r="EX146" s="46"/>
      <c r="EY146" s="46"/>
      <c r="EZ146" s="46"/>
    </row>
    <row r="147" spans="1:156" s="34" customFormat="1" ht="89.25" customHeight="1">
      <c r="A147" s="222" t="s">
        <v>189</v>
      </c>
      <c r="B147" s="223"/>
      <c r="C147" s="223"/>
      <c r="D147" s="223"/>
      <c r="E147" s="223"/>
      <c r="F147" s="224"/>
      <c r="G147" s="225" t="s">
        <v>446</v>
      </c>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23"/>
      <c r="BL147" s="223"/>
      <c r="BM147" s="223"/>
      <c r="BN147" s="223"/>
      <c r="BO147" s="223"/>
      <c r="BP147" s="223"/>
      <c r="BQ147" s="223"/>
      <c r="BR147" s="223"/>
      <c r="BS147" s="223"/>
      <c r="BT147" s="223"/>
      <c r="BU147" s="223"/>
      <c r="BV147" s="223"/>
      <c r="BW147" s="223"/>
      <c r="BX147" s="223"/>
      <c r="BY147" s="223"/>
      <c r="BZ147" s="223"/>
      <c r="CA147" s="223"/>
      <c r="CB147" s="223"/>
      <c r="CC147" s="223"/>
      <c r="CD147" s="223"/>
      <c r="CE147" s="223"/>
      <c r="CF147" s="223"/>
      <c r="CG147" s="223"/>
      <c r="CH147" s="223"/>
      <c r="CI147" s="223"/>
      <c r="CJ147" s="223"/>
      <c r="CK147" s="223"/>
      <c r="CL147" s="223"/>
      <c r="CM147" s="223"/>
      <c r="CN147" s="223"/>
      <c r="CO147" s="223"/>
      <c r="CP147" s="223"/>
      <c r="CQ147" s="223"/>
      <c r="CR147" s="223"/>
      <c r="CS147" s="223"/>
      <c r="CT147" s="223"/>
      <c r="CU147" s="223"/>
      <c r="CV147" s="223"/>
      <c r="CW147" s="223"/>
      <c r="CX147" s="223"/>
      <c r="CY147" s="223"/>
      <c r="CZ147" s="223"/>
      <c r="DA147" s="223"/>
      <c r="DB147" s="223"/>
      <c r="DC147" s="223"/>
      <c r="DD147" s="223"/>
      <c r="DE147" s="223"/>
      <c r="DF147" s="223"/>
      <c r="DG147" s="223"/>
      <c r="DH147" s="223"/>
      <c r="DI147" s="223"/>
      <c r="DJ147" s="223"/>
      <c r="DK147" s="223"/>
      <c r="DL147" s="223"/>
      <c r="DM147" s="223"/>
      <c r="DN147" s="223"/>
      <c r="DO147" s="223"/>
      <c r="DP147" s="224"/>
      <c r="DQ147" s="226" t="s">
        <v>311</v>
      </c>
      <c r="DR147" s="223"/>
      <c r="DS147" s="223"/>
      <c r="DT147" s="223"/>
      <c r="DU147" s="223"/>
      <c r="DV147" s="223"/>
      <c r="DW147" s="223"/>
      <c r="DX147" s="223"/>
      <c r="DY147" s="223"/>
      <c r="DZ147" s="223"/>
      <c r="EA147" s="223"/>
      <c r="EB147" s="223"/>
      <c r="EC147" s="223"/>
      <c r="ED147" s="224"/>
      <c r="EE147" s="174"/>
      <c r="EF147" s="174"/>
      <c r="EG147" s="174"/>
      <c r="EH147" s="174"/>
      <c r="EI147" s="174"/>
      <c r="EJ147" s="174"/>
      <c r="EK147" s="174"/>
      <c r="EL147" s="174"/>
      <c r="EM147" s="174"/>
      <c r="EN147" s="174"/>
      <c r="EO147" s="174"/>
      <c r="EP147" s="174"/>
      <c r="EQ147" s="174"/>
      <c r="ER147" s="174"/>
      <c r="ES147" s="174"/>
      <c r="ET147" s="174"/>
      <c r="EU147" s="174"/>
      <c r="EV147" s="46"/>
      <c r="EW147" s="46"/>
      <c r="EX147" s="46"/>
      <c r="EY147" s="46"/>
      <c r="EZ147" s="46"/>
    </row>
    <row r="148" spans="1:156" ht="105" customHeight="1">
      <c r="A148" s="452" t="s">
        <v>210</v>
      </c>
      <c r="B148" s="223"/>
      <c r="C148" s="223"/>
      <c r="D148" s="223"/>
      <c r="E148" s="223"/>
      <c r="F148" s="224"/>
      <c r="G148" s="225" t="s">
        <v>419</v>
      </c>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c r="AT148" s="223"/>
      <c r="AU148" s="223"/>
      <c r="AV148" s="223"/>
      <c r="AW148" s="223"/>
      <c r="AX148" s="223"/>
      <c r="AY148" s="223"/>
      <c r="AZ148" s="223"/>
      <c r="BA148" s="223"/>
      <c r="BB148" s="223"/>
      <c r="BC148" s="223"/>
      <c r="BD148" s="223"/>
      <c r="BE148" s="223"/>
      <c r="BF148" s="223"/>
      <c r="BG148" s="223"/>
      <c r="BH148" s="223"/>
      <c r="BI148" s="223"/>
      <c r="BJ148" s="223"/>
      <c r="BK148" s="223"/>
      <c r="BL148" s="223"/>
      <c r="BM148" s="223"/>
      <c r="BN148" s="223"/>
      <c r="BO148" s="223"/>
      <c r="BP148" s="223"/>
      <c r="BQ148" s="223"/>
      <c r="BR148" s="223"/>
      <c r="BS148" s="223"/>
      <c r="BT148" s="223"/>
      <c r="BU148" s="223"/>
      <c r="BV148" s="223"/>
      <c r="BW148" s="223"/>
      <c r="BX148" s="223"/>
      <c r="BY148" s="223"/>
      <c r="BZ148" s="223"/>
      <c r="CA148" s="223"/>
      <c r="CB148" s="223"/>
      <c r="CC148" s="223"/>
      <c r="CD148" s="223"/>
      <c r="CE148" s="223"/>
      <c r="CF148" s="223"/>
      <c r="CG148" s="223"/>
      <c r="CH148" s="223"/>
      <c r="CI148" s="223"/>
      <c r="CJ148" s="223"/>
      <c r="CK148" s="223"/>
      <c r="CL148" s="223"/>
      <c r="CM148" s="223"/>
      <c r="CN148" s="223"/>
      <c r="CO148" s="223"/>
      <c r="CP148" s="223"/>
      <c r="CQ148" s="223"/>
      <c r="CR148" s="223"/>
      <c r="CS148" s="223"/>
      <c r="CT148" s="223"/>
      <c r="CU148" s="223"/>
      <c r="CV148" s="223"/>
      <c r="CW148" s="223"/>
      <c r="CX148" s="223"/>
      <c r="CY148" s="223"/>
      <c r="CZ148" s="223"/>
      <c r="DA148" s="223"/>
      <c r="DB148" s="223"/>
      <c r="DC148" s="223"/>
      <c r="DD148" s="223"/>
      <c r="DE148" s="223"/>
      <c r="DF148" s="223"/>
      <c r="DG148" s="223"/>
      <c r="DH148" s="223"/>
      <c r="DI148" s="223"/>
      <c r="DJ148" s="223"/>
      <c r="DK148" s="223"/>
      <c r="DL148" s="223"/>
      <c r="DM148" s="223"/>
      <c r="DN148" s="223"/>
      <c r="DO148" s="223"/>
      <c r="DP148" s="224"/>
      <c r="DQ148" s="454" t="s">
        <v>208</v>
      </c>
      <c r="DR148" s="223"/>
      <c r="DS148" s="223"/>
      <c r="DT148" s="223"/>
      <c r="DU148" s="223"/>
      <c r="DV148" s="223"/>
      <c r="DW148" s="223"/>
      <c r="DX148" s="223"/>
      <c r="DY148" s="223"/>
      <c r="DZ148" s="223"/>
      <c r="EA148" s="223"/>
      <c r="EB148" s="223"/>
      <c r="EC148" s="223"/>
      <c r="ED148" s="224"/>
      <c r="EE148" s="174"/>
      <c r="EF148" s="174"/>
      <c r="EG148" s="174"/>
      <c r="EH148" s="174"/>
      <c r="EI148" s="174"/>
      <c r="EJ148" s="174"/>
      <c r="EK148" s="174"/>
      <c r="EL148" s="174"/>
      <c r="EM148" s="174"/>
      <c r="EN148" s="174"/>
      <c r="EO148" s="174"/>
      <c r="EP148" s="174"/>
      <c r="EQ148" s="174"/>
      <c r="ER148" s="174"/>
      <c r="ES148" s="174"/>
      <c r="ET148" s="175"/>
      <c r="EU148" s="175"/>
      <c r="EV148" s="46"/>
      <c r="EW148" s="46"/>
      <c r="EX148" s="46"/>
      <c r="EY148" s="46"/>
      <c r="EZ148" s="46"/>
    </row>
    <row r="149" spans="1:156" ht="72" customHeight="1">
      <c r="A149" s="452" t="s">
        <v>213</v>
      </c>
      <c r="B149" s="223"/>
      <c r="C149" s="223"/>
      <c r="D149" s="223"/>
      <c r="E149" s="223"/>
      <c r="F149" s="224"/>
      <c r="G149" s="453" t="s">
        <v>386</v>
      </c>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c r="BO149" s="223"/>
      <c r="BP149" s="223"/>
      <c r="BQ149" s="223"/>
      <c r="BR149" s="223"/>
      <c r="BS149" s="223"/>
      <c r="BT149" s="223"/>
      <c r="BU149" s="223"/>
      <c r="BV149" s="223"/>
      <c r="BW149" s="223"/>
      <c r="BX149" s="223"/>
      <c r="BY149" s="223"/>
      <c r="BZ149" s="223"/>
      <c r="CA149" s="223"/>
      <c r="CB149" s="223"/>
      <c r="CC149" s="223"/>
      <c r="CD149" s="223"/>
      <c r="CE149" s="223"/>
      <c r="CF149" s="223"/>
      <c r="CG149" s="223"/>
      <c r="CH149" s="223"/>
      <c r="CI149" s="223"/>
      <c r="CJ149" s="223"/>
      <c r="CK149" s="223"/>
      <c r="CL149" s="223"/>
      <c r="CM149" s="223"/>
      <c r="CN149" s="223"/>
      <c r="CO149" s="223"/>
      <c r="CP149" s="223"/>
      <c r="CQ149" s="223"/>
      <c r="CR149" s="223"/>
      <c r="CS149" s="223"/>
      <c r="CT149" s="223"/>
      <c r="CU149" s="223"/>
      <c r="CV149" s="223"/>
      <c r="CW149" s="223"/>
      <c r="CX149" s="223"/>
      <c r="CY149" s="223"/>
      <c r="CZ149" s="223"/>
      <c r="DA149" s="223"/>
      <c r="DB149" s="223"/>
      <c r="DC149" s="223"/>
      <c r="DD149" s="223"/>
      <c r="DE149" s="223"/>
      <c r="DF149" s="223"/>
      <c r="DG149" s="223"/>
      <c r="DH149" s="223"/>
      <c r="DI149" s="223"/>
      <c r="DJ149" s="223"/>
      <c r="DK149" s="223"/>
      <c r="DL149" s="223"/>
      <c r="DM149" s="223"/>
      <c r="DN149" s="223"/>
      <c r="DO149" s="223"/>
      <c r="DP149" s="224"/>
      <c r="DQ149" s="454" t="s">
        <v>211</v>
      </c>
      <c r="DR149" s="223"/>
      <c r="DS149" s="223"/>
      <c r="DT149" s="223"/>
      <c r="DU149" s="223"/>
      <c r="DV149" s="223"/>
      <c r="DW149" s="223"/>
      <c r="DX149" s="223"/>
      <c r="DY149" s="223"/>
      <c r="DZ149" s="223"/>
      <c r="EA149" s="223"/>
      <c r="EB149" s="223"/>
      <c r="EC149" s="223"/>
      <c r="ED149" s="224"/>
      <c r="EE149" s="174"/>
      <c r="EF149" s="174"/>
      <c r="EG149" s="174"/>
      <c r="EH149" s="174"/>
      <c r="EI149" s="174"/>
      <c r="EJ149" s="174"/>
      <c r="EK149" s="174"/>
      <c r="EL149" s="174"/>
      <c r="EM149" s="174"/>
      <c r="EN149" s="174"/>
      <c r="EO149" s="174"/>
      <c r="EP149" s="174"/>
      <c r="EQ149" s="174"/>
      <c r="ER149" s="174"/>
      <c r="ES149" s="174"/>
      <c r="ET149" s="175"/>
      <c r="EU149" s="175"/>
      <c r="EV149" s="46"/>
      <c r="EW149" s="46"/>
      <c r="EX149" s="46"/>
      <c r="EY149" s="46"/>
      <c r="EZ149" s="46"/>
    </row>
    <row r="150" spans="1:156" ht="114.75" customHeight="1">
      <c r="A150" s="452" t="s">
        <v>217</v>
      </c>
      <c r="B150" s="223"/>
      <c r="C150" s="223"/>
      <c r="D150" s="223"/>
      <c r="E150" s="223"/>
      <c r="F150" s="224"/>
      <c r="G150" s="225" t="s">
        <v>420</v>
      </c>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c r="AT150" s="223"/>
      <c r="AU150" s="223"/>
      <c r="AV150" s="223"/>
      <c r="AW150" s="223"/>
      <c r="AX150" s="223"/>
      <c r="AY150" s="223"/>
      <c r="AZ150" s="223"/>
      <c r="BA150" s="223"/>
      <c r="BB150" s="223"/>
      <c r="BC150" s="223"/>
      <c r="BD150" s="223"/>
      <c r="BE150" s="223"/>
      <c r="BF150" s="223"/>
      <c r="BG150" s="223"/>
      <c r="BH150" s="223"/>
      <c r="BI150" s="223"/>
      <c r="BJ150" s="223"/>
      <c r="BK150" s="223"/>
      <c r="BL150" s="223"/>
      <c r="BM150" s="223"/>
      <c r="BN150" s="223"/>
      <c r="BO150" s="223"/>
      <c r="BP150" s="223"/>
      <c r="BQ150" s="223"/>
      <c r="BR150" s="223"/>
      <c r="BS150" s="223"/>
      <c r="BT150" s="223"/>
      <c r="BU150" s="223"/>
      <c r="BV150" s="223"/>
      <c r="BW150" s="223"/>
      <c r="BX150" s="223"/>
      <c r="BY150" s="223"/>
      <c r="BZ150" s="223"/>
      <c r="CA150" s="223"/>
      <c r="CB150" s="223"/>
      <c r="CC150" s="223"/>
      <c r="CD150" s="223"/>
      <c r="CE150" s="223"/>
      <c r="CF150" s="223"/>
      <c r="CG150" s="223"/>
      <c r="CH150" s="223"/>
      <c r="CI150" s="223"/>
      <c r="CJ150" s="223"/>
      <c r="CK150" s="223"/>
      <c r="CL150" s="223"/>
      <c r="CM150" s="223"/>
      <c r="CN150" s="223"/>
      <c r="CO150" s="223"/>
      <c r="CP150" s="223"/>
      <c r="CQ150" s="223"/>
      <c r="CR150" s="223"/>
      <c r="CS150" s="223"/>
      <c r="CT150" s="223"/>
      <c r="CU150" s="223"/>
      <c r="CV150" s="223"/>
      <c r="CW150" s="223"/>
      <c r="CX150" s="223"/>
      <c r="CY150" s="223"/>
      <c r="CZ150" s="223"/>
      <c r="DA150" s="223"/>
      <c r="DB150" s="223"/>
      <c r="DC150" s="223"/>
      <c r="DD150" s="223"/>
      <c r="DE150" s="223"/>
      <c r="DF150" s="223"/>
      <c r="DG150" s="223"/>
      <c r="DH150" s="223"/>
      <c r="DI150" s="223"/>
      <c r="DJ150" s="223"/>
      <c r="DK150" s="223"/>
      <c r="DL150" s="223"/>
      <c r="DM150" s="223"/>
      <c r="DN150" s="223"/>
      <c r="DO150" s="223"/>
      <c r="DP150" s="224"/>
      <c r="DQ150" s="454" t="s">
        <v>214</v>
      </c>
      <c r="DR150" s="223"/>
      <c r="DS150" s="223"/>
      <c r="DT150" s="223"/>
      <c r="DU150" s="223"/>
      <c r="DV150" s="223"/>
      <c r="DW150" s="223"/>
      <c r="DX150" s="223"/>
      <c r="DY150" s="223"/>
      <c r="DZ150" s="223"/>
      <c r="EA150" s="223"/>
      <c r="EB150" s="223"/>
      <c r="EC150" s="223"/>
      <c r="ED150" s="224"/>
      <c r="EE150" s="174"/>
      <c r="EF150" s="174"/>
      <c r="EG150" s="174"/>
      <c r="EH150" s="174"/>
      <c r="EI150" s="174"/>
      <c r="EJ150" s="174"/>
      <c r="EK150" s="174"/>
      <c r="EL150" s="174"/>
      <c r="EM150" s="174"/>
      <c r="EN150" s="174"/>
      <c r="EO150" s="174"/>
      <c r="EP150" s="174"/>
      <c r="EQ150" s="174"/>
      <c r="ER150" s="174"/>
      <c r="ES150" s="174"/>
      <c r="ET150" s="175"/>
      <c r="EU150" s="175"/>
      <c r="EV150" s="46"/>
      <c r="EW150" s="46"/>
      <c r="EX150" s="46"/>
      <c r="EY150" s="46"/>
      <c r="EZ150" s="46"/>
    </row>
    <row r="151" spans="1:156" ht="149.25" customHeight="1">
      <c r="A151" s="452" t="s">
        <v>221</v>
      </c>
      <c r="B151" s="223"/>
      <c r="C151" s="223"/>
      <c r="D151" s="223"/>
      <c r="E151" s="223"/>
      <c r="F151" s="224"/>
      <c r="G151" s="225" t="s">
        <v>418</v>
      </c>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c r="BO151" s="223"/>
      <c r="BP151" s="223"/>
      <c r="BQ151" s="223"/>
      <c r="BR151" s="223"/>
      <c r="BS151" s="223"/>
      <c r="BT151" s="223"/>
      <c r="BU151" s="223"/>
      <c r="BV151" s="223"/>
      <c r="BW151" s="223"/>
      <c r="BX151" s="223"/>
      <c r="BY151" s="223"/>
      <c r="BZ151" s="223"/>
      <c r="CA151" s="223"/>
      <c r="CB151" s="223"/>
      <c r="CC151" s="223"/>
      <c r="CD151" s="223"/>
      <c r="CE151" s="223"/>
      <c r="CF151" s="223"/>
      <c r="CG151" s="223"/>
      <c r="CH151" s="223"/>
      <c r="CI151" s="223"/>
      <c r="CJ151" s="223"/>
      <c r="CK151" s="223"/>
      <c r="CL151" s="223"/>
      <c r="CM151" s="223"/>
      <c r="CN151" s="223"/>
      <c r="CO151" s="223"/>
      <c r="CP151" s="223"/>
      <c r="CQ151" s="223"/>
      <c r="CR151" s="223"/>
      <c r="CS151" s="223"/>
      <c r="CT151" s="223"/>
      <c r="CU151" s="223"/>
      <c r="CV151" s="223"/>
      <c r="CW151" s="223"/>
      <c r="CX151" s="223"/>
      <c r="CY151" s="223"/>
      <c r="CZ151" s="223"/>
      <c r="DA151" s="223"/>
      <c r="DB151" s="223"/>
      <c r="DC151" s="223"/>
      <c r="DD151" s="223"/>
      <c r="DE151" s="223"/>
      <c r="DF151" s="223"/>
      <c r="DG151" s="223"/>
      <c r="DH151" s="223"/>
      <c r="DI151" s="223"/>
      <c r="DJ151" s="223"/>
      <c r="DK151" s="223"/>
      <c r="DL151" s="223"/>
      <c r="DM151" s="223"/>
      <c r="DN151" s="223"/>
      <c r="DO151" s="223"/>
      <c r="DP151" s="224"/>
      <c r="DQ151" s="454" t="s">
        <v>218</v>
      </c>
      <c r="DR151" s="223"/>
      <c r="DS151" s="223"/>
      <c r="DT151" s="223"/>
      <c r="DU151" s="223"/>
      <c r="DV151" s="223"/>
      <c r="DW151" s="223"/>
      <c r="DX151" s="223"/>
      <c r="DY151" s="223"/>
      <c r="DZ151" s="223"/>
      <c r="EA151" s="223"/>
      <c r="EB151" s="223"/>
      <c r="EC151" s="223"/>
      <c r="ED151" s="224"/>
      <c r="EE151" s="174"/>
      <c r="EF151" s="174"/>
      <c r="EG151" s="174"/>
      <c r="EH151" s="174"/>
      <c r="EI151" s="174"/>
      <c r="EJ151" s="174"/>
      <c r="EK151" s="174"/>
      <c r="EL151" s="174"/>
      <c r="EM151" s="174"/>
      <c r="EN151" s="174"/>
      <c r="EO151" s="174"/>
      <c r="EP151" s="174"/>
      <c r="EQ151" s="174"/>
      <c r="ER151" s="174"/>
      <c r="ES151" s="174"/>
      <c r="ET151" s="175"/>
      <c r="EU151" s="175"/>
      <c r="EV151" s="46"/>
      <c r="EW151" s="46"/>
      <c r="EX151" s="46"/>
      <c r="EY151" s="46"/>
      <c r="EZ151" s="46"/>
    </row>
    <row r="152" spans="1:156" ht="79.5" customHeight="1">
      <c r="A152" s="452" t="s">
        <v>226</v>
      </c>
      <c r="B152" s="223"/>
      <c r="C152" s="223"/>
      <c r="D152" s="223"/>
      <c r="E152" s="223"/>
      <c r="F152" s="224"/>
      <c r="G152" s="453" t="s">
        <v>387</v>
      </c>
      <c r="H152" s="223"/>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3"/>
      <c r="AR152" s="223"/>
      <c r="AS152" s="223"/>
      <c r="AT152" s="223"/>
      <c r="AU152" s="223"/>
      <c r="AV152" s="223"/>
      <c r="AW152" s="223"/>
      <c r="AX152" s="223"/>
      <c r="AY152" s="223"/>
      <c r="AZ152" s="223"/>
      <c r="BA152" s="223"/>
      <c r="BB152" s="223"/>
      <c r="BC152" s="223"/>
      <c r="BD152" s="223"/>
      <c r="BE152" s="223"/>
      <c r="BF152" s="223"/>
      <c r="BG152" s="223"/>
      <c r="BH152" s="223"/>
      <c r="BI152" s="223"/>
      <c r="BJ152" s="223"/>
      <c r="BK152" s="223"/>
      <c r="BL152" s="223"/>
      <c r="BM152" s="223"/>
      <c r="BN152" s="223"/>
      <c r="BO152" s="223"/>
      <c r="BP152" s="223"/>
      <c r="BQ152" s="223"/>
      <c r="BR152" s="223"/>
      <c r="BS152" s="223"/>
      <c r="BT152" s="223"/>
      <c r="BU152" s="223"/>
      <c r="BV152" s="223"/>
      <c r="BW152" s="223"/>
      <c r="BX152" s="223"/>
      <c r="BY152" s="223"/>
      <c r="BZ152" s="223"/>
      <c r="CA152" s="223"/>
      <c r="CB152" s="223"/>
      <c r="CC152" s="223"/>
      <c r="CD152" s="223"/>
      <c r="CE152" s="223"/>
      <c r="CF152" s="223"/>
      <c r="CG152" s="223"/>
      <c r="CH152" s="223"/>
      <c r="CI152" s="223"/>
      <c r="CJ152" s="223"/>
      <c r="CK152" s="223"/>
      <c r="CL152" s="223"/>
      <c r="CM152" s="223"/>
      <c r="CN152" s="223"/>
      <c r="CO152" s="223"/>
      <c r="CP152" s="223"/>
      <c r="CQ152" s="223"/>
      <c r="CR152" s="223"/>
      <c r="CS152" s="223"/>
      <c r="CT152" s="223"/>
      <c r="CU152" s="223"/>
      <c r="CV152" s="223"/>
      <c r="CW152" s="223"/>
      <c r="CX152" s="223"/>
      <c r="CY152" s="223"/>
      <c r="CZ152" s="223"/>
      <c r="DA152" s="223"/>
      <c r="DB152" s="223"/>
      <c r="DC152" s="223"/>
      <c r="DD152" s="223"/>
      <c r="DE152" s="223"/>
      <c r="DF152" s="223"/>
      <c r="DG152" s="223"/>
      <c r="DH152" s="223"/>
      <c r="DI152" s="223"/>
      <c r="DJ152" s="223"/>
      <c r="DK152" s="223"/>
      <c r="DL152" s="223"/>
      <c r="DM152" s="223"/>
      <c r="DN152" s="223"/>
      <c r="DO152" s="223"/>
      <c r="DP152" s="224"/>
      <c r="DQ152" s="454" t="s">
        <v>224</v>
      </c>
      <c r="DR152" s="223"/>
      <c r="DS152" s="223"/>
      <c r="DT152" s="223"/>
      <c r="DU152" s="223"/>
      <c r="DV152" s="223"/>
      <c r="DW152" s="223"/>
      <c r="DX152" s="223"/>
      <c r="DY152" s="223"/>
      <c r="DZ152" s="223"/>
      <c r="EA152" s="223"/>
      <c r="EB152" s="223"/>
      <c r="EC152" s="223"/>
      <c r="ED152" s="224"/>
      <c r="EE152" s="174"/>
      <c r="EF152" s="174"/>
      <c r="EG152" s="174"/>
      <c r="EH152" s="174"/>
      <c r="EI152" s="174"/>
      <c r="EJ152" s="174"/>
      <c r="EK152" s="174"/>
      <c r="EL152" s="174"/>
      <c r="EM152" s="174"/>
      <c r="EN152" s="174"/>
      <c r="EO152" s="174"/>
      <c r="EP152" s="174"/>
      <c r="EQ152" s="174"/>
      <c r="ER152" s="174"/>
      <c r="ES152" s="174"/>
      <c r="ET152" s="175"/>
      <c r="EU152" s="175"/>
      <c r="EV152" s="46"/>
      <c r="EW152" s="46"/>
      <c r="EX152" s="46"/>
      <c r="EY152" s="46"/>
      <c r="EZ152" s="46"/>
    </row>
    <row r="153" spans="1:156" ht="124.5" customHeight="1">
      <c r="A153" s="452" t="s">
        <v>228</v>
      </c>
      <c r="B153" s="223"/>
      <c r="C153" s="223"/>
      <c r="D153" s="223"/>
      <c r="E153" s="223"/>
      <c r="F153" s="224"/>
      <c r="G153" s="453" t="s">
        <v>463</v>
      </c>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c r="BG153" s="223"/>
      <c r="BH153" s="223"/>
      <c r="BI153" s="223"/>
      <c r="BJ153" s="223"/>
      <c r="BK153" s="223"/>
      <c r="BL153" s="223"/>
      <c r="BM153" s="223"/>
      <c r="BN153" s="223"/>
      <c r="BO153" s="223"/>
      <c r="BP153" s="223"/>
      <c r="BQ153" s="223"/>
      <c r="BR153" s="223"/>
      <c r="BS153" s="223"/>
      <c r="BT153" s="223"/>
      <c r="BU153" s="223"/>
      <c r="BV153" s="223"/>
      <c r="BW153" s="223"/>
      <c r="BX153" s="223"/>
      <c r="BY153" s="223"/>
      <c r="BZ153" s="223"/>
      <c r="CA153" s="223"/>
      <c r="CB153" s="223"/>
      <c r="CC153" s="223"/>
      <c r="CD153" s="223"/>
      <c r="CE153" s="223"/>
      <c r="CF153" s="223"/>
      <c r="CG153" s="223"/>
      <c r="CH153" s="223"/>
      <c r="CI153" s="223"/>
      <c r="CJ153" s="223"/>
      <c r="CK153" s="223"/>
      <c r="CL153" s="223"/>
      <c r="CM153" s="223"/>
      <c r="CN153" s="223"/>
      <c r="CO153" s="223"/>
      <c r="CP153" s="223"/>
      <c r="CQ153" s="223"/>
      <c r="CR153" s="223"/>
      <c r="CS153" s="223"/>
      <c r="CT153" s="223"/>
      <c r="CU153" s="223"/>
      <c r="CV153" s="223"/>
      <c r="CW153" s="223"/>
      <c r="CX153" s="223"/>
      <c r="CY153" s="223"/>
      <c r="CZ153" s="223"/>
      <c r="DA153" s="223"/>
      <c r="DB153" s="223"/>
      <c r="DC153" s="223"/>
      <c r="DD153" s="223"/>
      <c r="DE153" s="223"/>
      <c r="DF153" s="223"/>
      <c r="DG153" s="223"/>
      <c r="DH153" s="223"/>
      <c r="DI153" s="223"/>
      <c r="DJ153" s="223"/>
      <c r="DK153" s="223"/>
      <c r="DL153" s="223"/>
      <c r="DM153" s="223"/>
      <c r="DN153" s="223"/>
      <c r="DO153" s="223"/>
      <c r="DP153" s="224"/>
      <c r="DQ153" s="454" t="s">
        <v>229</v>
      </c>
      <c r="DR153" s="223"/>
      <c r="DS153" s="223"/>
      <c r="DT153" s="223"/>
      <c r="DU153" s="223"/>
      <c r="DV153" s="223"/>
      <c r="DW153" s="223"/>
      <c r="DX153" s="223"/>
      <c r="DY153" s="223"/>
      <c r="DZ153" s="223"/>
      <c r="EA153" s="223"/>
      <c r="EB153" s="223"/>
      <c r="EC153" s="223"/>
      <c r="ED153" s="224"/>
      <c r="EE153" s="174"/>
      <c r="EF153" s="174"/>
      <c r="EG153" s="174"/>
      <c r="EH153" s="174"/>
      <c r="EI153" s="174"/>
      <c r="EJ153" s="174"/>
      <c r="EK153" s="174"/>
      <c r="EL153" s="174"/>
      <c r="EM153" s="174"/>
      <c r="EN153" s="174"/>
      <c r="EO153" s="174"/>
      <c r="EP153" s="174"/>
      <c r="EQ153" s="174"/>
      <c r="ER153" s="174"/>
      <c r="ES153" s="174"/>
      <c r="ET153" s="175"/>
      <c r="EU153" s="175"/>
      <c r="EV153" s="46"/>
      <c r="EW153" s="46"/>
      <c r="EX153" s="46"/>
      <c r="EY153" s="46"/>
      <c r="EZ153" s="46"/>
    </row>
    <row r="154" spans="1:156" ht="84.75" customHeight="1">
      <c r="A154" s="452" t="s">
        <v>232</v>
      </c>
      <c r="B154" s="223"/>
      <c r="C154" s="223"/>
      <c r="D154" s="223"/>
      <c r="E154" s="223"/>
      <c r="F154" s="224"/>
      <c r="G154" s="453" t="s">
        <v>388</v>
      </c>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223"/>
      <c r="AO154" s="223"/>
      <c r="AP154" s="223"/>
      <c r="AQ154" s="223"/>
      <c r="AR154" s="223"/>
      <c r="AS154" s="223"/>
      <c r="AT154" s="223"/>
      <c r="AU154" s="223"/>
      <c r="AV154" s="223"/>
      <c r="AW154" s="223"/>
      <c r="AX154" s="223"/>
      <c r="AY154" s="223"/>
      <c r="AZ154" s="223"/>
      <c r="BA154" s="223"/>
      <c r="BB154" s="223"/>
      <c r="BC154" s="223"/>
      <c r="BD154" s="223"/>
      <c r="BE154" s="223"/>
      <c r="BF154" s="223"/>
      <c r="BG154" s="223"/>
      <c r="BH154" s="223"/>
      <c r="BI154" s="223"/>
      <c r="BJ154" s="223"/>
      <c r="BK154" s="223"/>
      <c r="BL154" s="223"/>
      <c r="BM154" s="223"/>
      <c r="BN154" s="223"/>
      <c r="BO154" s="223"/>
      <c r="BP154" s="223"/>
      <c r="BQ154" s="223"/>
      <c r="BR154" s="223"/>
      <c r="BS154" s="223"/>
      <c r="BT154" s="223"/>
      <c r="BU154" s="223"/>
      <c r="BV154" s="223"/>
      <c r="BW154" s="223"/>
      <c r="BX154" s="223"/>
      <c r="BY154" s="223"/>
      <c r="BZ154" s="223"/>
      <c r="CA154" s="223"/>
      <c r="CB154" s="223"/>
      <c r="CC154" s="223"/>
      <c r="CD154" s="223"/>
      <c r="CE154" s="223"/>
      <c r="CF154" s="223"/>
      <c r="CG154" s="223"/>
      <c r="CH154" s="223"/>
      <c r="CI154" s="223"/>
      <c r="CJ154" s="223"/>
      <c r="CK154" s="223"/>
      <c r="CL154" s="223"/>
      <c r="CM154" s="223"/>
      <c r="CN154" s="223"/>
      <c r="CO154" s="223"/>
      <c r="CP154" s="223"/>
      <c r="CQ154" s="223"/>
      <c r="CR154" s="223"/>
      <c r="CS154" s="223"/>
      <c r="CT154" s="223"/>
      <c r="CU154" s="223"/>
      <c r="CV154" s="223"/>
      <c r="CW154" s="223"/>
      <c r="CX154" s="223"/>
      <c r="CY154" s="223"/>
      <c r="CZ154" s="223"/>
      <c r="DA154" s="223"/>
      <c r="DB154" s="223"/>
      <c r="DC154" s="223"/>
      <c r="DD154" s="223"/>
      <c r="DE154" s="223"/>
      <c r="DF154" s="223"/>
      <c r="DG154" s="223"/>
      <c r="DH154" s="223"/>
      <c r="DI154" s="223"/>
      <c r="DJ154" s="223"/>
      <c r="DK154" s="223"/>
      <c r="DL154" s="223"/>
      <c r="DM154" s="223"/>
      <c r="DN154" s="223"/>
      <c r="DO154" s="223"/>
      <c r="DP154" s="224"/>
      <c r="DQ154" s="454" t="s">
        <v>227</v>
      </c>
      <c r="DR154" s="223"/>
      <c r="DS154" s="223"/>
      <c r="DT154" s="223"/>
      <c r="DU154" s="223"/>
      <c r="DV154" s="223"/>
      <c r="DW154" s="223"/>
      <c r="DX154" s="223"/>
      <c r="DY154" s="223"/>
      <c r="DZ154" s="223"/>
      <c r="EA154" s="223"/>
      <c r="EB154" s="223"/>
      <c r="EC154" s="223"/>
      <c r="ED154" s="224"/>
      <c r="EE154" s="174"/>
      <c r="EF154" s="174"/>
      <c r="EG154" s="174"/>
      <c r="EH154" s="174"/>
      <c r="EI154" s="174"/>
      <c r="EJ154" s="174"/>
      <c r="EK154" s="174"/>
      <c r="EL154" s="174"/>
      <c r="EM154" s="174"/>
      <c r="EN154" s="174"/>
      <c r="EO154" s="174"/>
      <c r="EP154" s="174"/>
      <c r="EQ154" s="174"/>
      <c r="ER154" s="174"/>
      <c r="ES154" s="174"/>
      <c r="ET154" s="175"/>
      <c r="EU154" s="175"/>
      <c r="EV154" s="46"/>
      <c r="EW154" s="46"/>
      <c r="EX154" s="46"/>
      <c r="EY154" s="46"/>
      <c r="EZ154" s="46"/>
    </row>
    <row r="155" spans="1:156" ht="76.5" customHeight="1">
      <c r="A155" s="452" t="s">
        <v>238</v>
      </c>
      <c r="B155" s="223"/>
      <c r="C155" s="223"/>
      <c r="D155" s="223"/>
      <c r="E155" s="223"/>
      <c r="F155" s="224"/>
      <c r="G155" s="453" t="s">
        <v>389</v>
      </c>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23"/>
      <c r="BL155" s="223"/>
      <c r="BM155" s="223"/>
      <c r="BN155" s="223"/>
      <c r="BO155" s="223"/>
      <c r="BP155" s="223"/>
      <c r="BQ155" s="223"/>
      <c r="BR155" s="223"/>
      <c r="BS155" s="223"/>
      <c r="BT155" s="223"/>
      <c r="BU155" s="223"/>
      <c r="BV155" s="223"/>
      <c r="BW155" s="223"/>
      <c r="BX155" s="223"/>
      <c r="BY155" s="223"/>
      <c r="BZ155" s="223"/>
      <c r="CA155" s="223"/>
      <c r="CB155" s="223"/>
      <c r="CC155" s="223"/>
      <c r="CD155" s="223"/>
      <c r="CE155" s="223"/>
      <c r="CF155" s="223"/>
      <c r="CG155" s="223"/>
      <c r="CH155" s="223"/>
      <c r="CI155" s="223"/>
      <c r="CJ155" s="223"/>
      <c r="CK155" s="223"/>
      <c r="CL155" s="223"/>
      <c r="CM155" s="223"/>
      <c r="CN155" s="223"/>
      <c r="CO155" s="223"/>
      <c r="CP155" s="223"/>
      <c r="CQ155" s="223"/>
      <c r="CR155" s="223"/>
      <c r="CS155" s="223"/>
      <c r="CT155" s="223"/>
      <c r="CU155" s="223"/>
      <c r="CV155" s="223"/>
      <c r="CW155" s="223"/>
      <c r="CX155" s="223"/>
      <c r="CY155" s="223"/>
      <c r="CZ155" s="223"/>
      <c r="DA155" s="223"/>
      <c r="DB155" s="223"/>
      <c r="DC155" s="223"/>
      <c r="DD155" s="223"/>
      <c r="DE155" s="223"/>
      <c r="DF155" s="223"/>
      <c r="DG155" s="223"/>
      <c r="DH155" s="223"/>
      <c r="DI155" s="223"/>
      <c r="DJ155" s="223"/>
      <c r="DK155" s="223"/>
      <c r="DL155" s="223"/>
      <c r="DM155" s="223"/>
      <c r="DN155" s="223"/>
      <c r="DO155" s="223"/>
      <c r="DP155" s="224"/>
      <c r="DQ155" s="454" t="s">
        <v>236</v>
      </c>
      <c r="DR155" s="223"/>
      <c r="DS155" s="223"/>
      <c r="DT155" s="223"/>
      <c r="DU155" s="223"/>
      <c r="DV155" s="223"/>
      <c r="DW155" s="223"/>
      <c r="DX155" s="223"/>
      <c r="DY155" s="223"/>
      <c r="DZ155" s="223"/>
      <c r="EA155" s="223"/>
      <c r="EB155" s="223"/>
      <c r="EC155" s="223"/>
      <c r="ED155" s="224"/>
      <c r="EE155" s="174"/>
      <c r="EF155" s="174"/>
      <c r="EG155" s="174"/>
      <c r="EH155" s="174"/>
      <c r="EI155" s="174"/>
      <c r="EJ155" s="174"/>
      <c r="EK155" s="174"/>
      <c r="EL155" s="174"/>
      <c r="EM155" s="174"/>
      <c r="EN155" s="174"/>
      <c r="EO155" s="174"/>
      <c r="EP155" s="174"/>
      <c r="EQ155" s="174"/>
      <c r="ER155" s="174"/>
      <c r="ES155" s="174"/>
      <c r="ET155" s="175"/>
      <c r="EU155" s="175"/>
      <c r="EV155" s="46"/>
      <c r="EW155" s="46"/>
      <c r="EX155" s="46"/>
      <c r="EY155" s="46"/>
      <c r="EZ155" s="46"/>
    </row>
    <row r="156" spans="1:156" ht="64.5" customHeight="1">
      <c r="A156" s="452" t="s">
        <v>241</v>
      </c>
      <c r="B156" s="223"/>
      <c r="C156" s="223"/>
      <c r="D156" s="223"/>
      <c r="E156" s="223"/>
      <c r="F156" s="224"/>
      <c r="G156" s="453" t="s">
        <v>390</v>
      </c>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c r="BO156" s="223"/>
      <c r="BP156" s="223"/>
      <c r="BQ156" s="223"/>
      <c r="BR156" s="223"/>
      <c r="BS156" s="223"/>
      <c r="BT156" s="223"/>
      <c r="BU156" s="223"/>
      <c r="BV156" s="223"/>
      <c r="BW156" s="223"/>
      <c r="BX156" s="223"/>
      <c r="BY156" s="223"/>
      <c r="BZ156" s="223"/>
      <c r="CA156" s="223"/>
      <c r="CB156" s="223"/>
      <c r="CC156" s="223"/>
      <c r="CD156" s="223"/>
      <c r="CE156" s="223"/>
      <c r="CF156" s="223"/>
      <c r="CG156" s="223"/>
      <c r="CH156" s="223"/>
      <c r="CI156" s="223"/>
      <c r="CJ156" s="223"/>
      <c r="CK156" s="223"/>
      <c r="CL156" s="223"/>
      <c r="CM156" s="223"/>
      <c r="CN156" s="223"/>
      <c r="CO156" s="223"/>
      <c r="CP156" s="223"/>
      <c r="CQ156" s="223"/>
      <c r="CR156" s="223"/>
      <c r="CS156" s="223"/>
      <c r="CT156" s="223"/>
      <c r="CU156" s="223"/>
      <c r="CV156" s="223"/>
      <c r="CW156" s="223"/>
      <c r="CX156" s="223"/>
      <c r="CY156" s="223"/>
      <c r="CZ156" s="223"/>
      <c r="DA156" s="223"/>
      <c r="DB156" s="223"/>
      <c r="DC156" s="223"/>
      <c r="DD156" s="223"/>
      <c r="DE156" s="223"/>
      <c r="DF156" s="223"/>
      <c r="DG156" s="223"/>
      <c r="DH156" s="223"/>
      <c r="DI156" s="223"/>
      <c r="DJ156" s="223"/>
      <c r="DK156" s="223"/>
      <c r="DL156" s="223"/>
      <c r="DM156" s="223"/>
      <c r="DN156" s="223"/>
      <c r="DO156" s="223"/>
      <c r="DP156" s="224"/>
      <c r="DQ156" s="454" t="s">
        <v>239</v>
      </c>
      <c r="DR156" s="223"/>
      <c r="DS156" s="223"/>
      <c r="DT156" s="223"/>
      <c r="DU156" s="223"/>
      <c r="DV156" s="223"/>
      <c r="DW156" s="223"/>
      <c r="DX156" s="223"/>
      <c r="DY156" s="223"/>
      <c r="DZ156" s="223"/>
      <c r="EA156" s="223"/>
      <c r="EB156" s="223"/>
      <c r="EC156" s="223"/>
      <c r="ED156" s="224"/>
      <c r="EE156" s="174"/>
      <c r="EF156" s="174"/>
      <c r="EG156" s="174"/>
      <c r="EH156" s="174"/>
      <c r="EI156" s="174"/>
      <c r="EJ156" s="174"/>
      <c r="EK156" s="174"/>
      <c r="EL156" s="174"/>
      <c r="EM156" s="174"/>
      <c r="EN156" s="174"/>
      <c r="EO156" s="174"/>
      <c r="EP156" s="174"/>
      <c r="EQ156" s="174"/>
      <c r="ER156" s="174"/>
      <c r="ES156" s="174"/>
      <c r="ET156" s="175"/>
      <c r="EU156" s="175"/>
      <c r="EV156" s="46"/>
      <c r="EW156" s="46"/>
      <c r="EX156" s="46"/>
      <c r="EY156" s="46"/>
      <c r="EZ156" s="46"/>
    </row>
    <row r="157" spans="1:156" ht="154.5" customHeight="1">
      <c r="A157" s="452" t="s">
        <v>243</v>
      </c>
      <c r="B157" s="223"/>
      <c r="C157" s="223"/>
      <c r="D157" s="223"/>
      <c r="E157" s="223"/>
      <c r="F157" s="224"/>
      <c r="G157" s="225" t="s">
        <v>417</v>
      </c>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3"/>
      <c r="BY157" s="223"/>
      <c r="BZ157" s="223"/>
      <c r="CA157" s="223"/>
      <c r="CB157" s="223"/>
      <c r="CC157" s="223"/>
      <c r="CD157" s="223"/>
      <c r="CE157" s="223"/>
      <c r="CF157" s="223"/>
      <c r="CG157" s="223"/>
      <c r="CH157" s="223"/>
      <c r="CI157" s="223"/>
      <c r="CJ157" s="223"/>
      <c r="CK157" s="223"/>
      <c r="CL157" s="223"/>
      <c r="CM157" s="223"/>
      <c r="CN157" s="223"/>
      <c r="CO157" s="223"/>
      <c r="CP157" s="223"/>
      <c r="CQ157" s="223"/>
      <c r="CR157" s="223"/>
      <c r="CS157" s="223"/>
      <c r="CT157" s="223"/>
      <c r="CU157" s="223"/>
      <c r="CV157" s="223"/>
      <c r="CW157" s="223"/>
      <c r="CX157" s="223"/>
      <c r="CY157" s="223"/>
      <c r="CZ157" s="223"/>
      <c r="DA157" s="223"/>
      <c r="DB157" s="223"/>
      <c r="DC157" s="223"/>
      <c r="DD157" s="223"/>
      <c r="DE157" s="223"/>
      <c r="DF157" s="223"/>
      <c r="DG157" s="223"/>
      <c r="DH157" s="223"/>
      <c r="DI157" s="223"/>
      <c r="DJ157" s="223"/>
      <c r="DK157" s="223"/>
      <c r="DL157" s="223"/>
      <c r="DM157" s="223"/>
      <c r="DN157" s="223"/>
      <c r="DO157" s="223"/>
      <c r="DP157" s="224"/>
      <c r="DQ157" s="454" t="s">
        <v>242</v>
      </c>
      <c r="DR157" s="223"/>
      <c r="DS157" s="223"/>
      <c r="DT157" s="223"/>
      <c r="DU157" s="223"/>
      <c r="DV157" s="223"/>
      <c r="DW157" s="223"/>
      <c r="DX157" s="223"/>
      <c r="DY157" s="223"/>
      <c r="DZ157" s="223"/>
      <c r="EA157" s="223"/>
      <c r="EB157" s="223"/>
      <c r="EC157" s="223"/>
      <c r="ED157" s="224"/>
      <c r="EE157" s="174"/>
      <c r="EF157" s="174"/>
      <c r="EG157" s="174"/>
      <c r="EH157" s="174"/>
      <c r="EI157" s="174"/>
      <c r="EJ157" s="174"/>
      <c r="EK157" s="174"/>
      <c r="EL157" s="174"/>
      <c r="EM157" s="174"/>
      <c r="EN157" s="174"/>
      <c r="EO157" s="174"/>
      <c r="EP157" s="174"/>
      <c r="EQ157" s="174"/>
      <c r="ER157" s="174"/>
      <c r="ES157" s="174"/>
      <c r="ET157" s="175"/>
      <c r="EU157" s="175"/>
      <c r="EV157" s="46"/>
      <c r="EW157" s="46"/>
      <c r="EX157" s="46"/>
      <c r="EY157" s="46"/>
      <c r="EZ157" s="46"/>
    </row>
    <row r="158" spans="1:156" ht="124.5" customHeight="1">
      <c r="A158" s="452" t="s">
        <v>248</v>
      </c>
      <c r="B158" s="223"/>
      <c r="C158" s="223"/>
      <c r="D158" s="223"/>
      <c r="E158" s="223"/>
      <c r="F158" s="224"/>
      <c r="G158" s="225" t="s">
        <v>464</v>
      </c>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4"/>
      <c r="DQ158" s="454" t="s">
        <v>246</v>
      </c>
      <c r="DR158" s="223"/>
      <c r="DS158" s="223"/>
      <c r="DT158" s="223"/>
      <c r="DU158" s="223"/>
      <c r="DV158" s="223"/>
      <c r="DW158" s="223"/>
      <c r="DX158" s="223"/>
      <c r="DY158" s="223"/>
      <c r="DZ158" s="223"/>
      <c r="EA158" s="223"/>
      <c r="EB158" s="223"/>
      <c r="EC158" s="223"/>
      <c r="ED158" s="224"/>
      <c r="EE158" s="174"/>
      <c r="EF158" s="174"/>
      <c r="EG158" s="174"/>
      <c r="EH158" s="174"/>
      <c r="EI158" s="174"/>
      <c r="EJ158" s="174"/>
      <c r="EK158" s="174"/>
      <c r="EL158" s="174"/>
      <c r="EM158" s="174"/>
      <c r="EN158" s="174"/>
      <c r="EO158" s="174"/>
      <c r="EP158" s="174"/>
      <c r="EQ158" s="174"/>
      <c r="ER158" s="174"/>
      <c r="ES158" s="174"/>
      <c r="ET158" s="175"/>
      <c r="EU158" s="175"/>
      <c r="EV158" s="46"/>
      <c r="EW158" s="46"/>
      <c r="EX158" s="46"/>
      <c r="EY158" s="46"/>
      <c r="EZ158" s="46"/>
    </row>
    <row r="159" spans="1:156" ht="90" customHeight="1">
      <c r="A159" s="452" t="s">
        <v>251</v>
      </c>
      <c r="B159" s="223"/>
      <c r="C159" s="223"/>
      <c r="D159" s="223"/>
      <c r="E159" s="223"/>
      <c r="F159" s="224"/>
      <c r="G159" s="453" t="s">
        <v>465</v>
      </c>
      <c r="H159" s="223"/>
      <c r="I159" s="22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4"/>
      <c r="DQ159" s="454" t="s">
        <v>249</v>
      </c>
      <c r="DR159" s="223"/>
      <c r="DS159" s="223"/>
      <c r="DT159" s="223"/>
      <c r="DU159" s="223"/>
      <c r="DV159" s="223"/>
      <c r="DW159" s="223"/>
      <c r="DX159" s="223"/>
      <c r="DY159" s="223"/>
      <c r="DZ159" s="223"/>
      <c r="EA159" s="223"/>
      <c r="EB159" s="223"/>
      <c r="EC159" s="223"/>
      <c r="ED159" s="224"/>
      <c r="EE159" s="174"/>
      <c r="EF159" s="174"/>
      <c r="EG159" s="174"/>
      <c r="EH159" s="174"/>
      <c r="EI159" s="174"/>
      <c r="EJ159" s="174"/>
      <c r="EK159" s="174"/>
      <c r="EL159" s="174"/>
      <c r="EM159" s="174"/>
      <c r="EN159" s="174"/>
      <c r="EO159" s="174"/>
      <c r="EP159" s="174"/>
      <c r="EQ159" s="174"/>
      <c r="ER159" s="174"/>
      <c r="ES159" s="174"/>
      <c r="ET159" s="175"/>
      <c r="EU159" s="175"/>
      <c r="EV159" s="46"/>
      <c r="EW159" s="46"/>
      <c r="EX159" s="46"/>
      <c r="EY159" s="46"/>
      <c r="EZ159" s="46"/>
    </row>
    <row r="160" spans="1:156" ht="147" customHeight="1">
      <c r="A160" s="452" t="s">
        <v>391</v>
      </c>
      <c r="B160" s="223"/>
      <c r="C160" s="223"/>
      <c r="D160" s="223"/>
      <c r="E160" s="223"/>
      <c r="F160" s="224"/>
      <c r="G160" s="225" t="s">
        <v>421</v>
      </c>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4"/>
      <c r="DQ160" s="454" t="s">
        <v>252</v>
      </c>
      <c r="DR160" s="223"/>
      <c r="DS160" s="223"/>
      <c r="DT160" s="223"/>
      <c r="DU160" s="223"/>
      <c r="DV160" s="223"/>
      <c r="DW160" s="223"/>
      <c r="DX160" s="223"/>
      <c r="DY160" s="223"/>
      <c r="DZ160" s="223"/>
      <c r="EA160" s="223"/>
      <c r="EB160" s="223"/>
      <c r="EC160" s="223"/>
      <c r="ED160" s="224"/>
      <c r="EE160" s="174"/>
      <c r="EF160" s="174"/>
      <c r="EG160" s="174"/>
      <c r="EH160" s="174"/>
      <c r="EI160" s="174"/>
      <c r="EJ160" s="174"/>
      <c r="EK160" s="174"/>
      <c r="EL160" s="174"/>
      <c r="EM160" s="174"/>
      <c r="EN160" s="174"/>
      <c r="EO160" s="174"/>
      <c r="EP160" s="174"/>
      <c r="EQ160" s="174"/>
      <c r="ER160" s="174"/>
      <c r="ES160" s="174"/>
      <c r="ET160" s="175"/>
      <c r="EU160" s="175"/>
      <c r="EV160" s="46"/>
      <c r="EW160" s="46"/>
      <c r="EX160" s="46"/>
      <c r="EY160" s="46"/>
      <c r="EZ160" s="46"/>
    </row>
    <row r="161" spans="1:156" ht="121.5" customHeight="1">
      <c r="A161" s="452" t="s">
        <v>259</v>
      </c>
      <c r="B161" s="223"/>
      <c r="C161" s="223"/>
      <c r="D161" s="223"/>
      <c r="E161" s="223"/>
      <c r="F161" s="224"/>
      <c r="G161" s="453" t="s">
        <v>466</v>
      </c>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4"/>
      <c r="DQ161" s="454" t="s">
        <v>257</v>
      </c>
      <c r="DR161" s="223"/>
      <c r="DS161" s="223"/>
      <c r="DT161" s="223"/>
      <c r="DU161" s="223"/>
      <c r="DV161" s="223"/>
      <c r="DW161" s="223"/>
      <c r="DX161" s="223"/>
      <c r="DY161" s="223"/>
      <c r="DZ161" s="223"/>
      <c r="EA161" s="223"/>
      <c r="EB161" s="223"/>
      <c r="EC161" s="223"/>
      <c r="ED161" s="224"/>
      <c r="EE161" s="174"/>
      <c r="EF161" s="174"/>
      <c r="EG161" s="174"/>
      <c r="EH161" s="174"/>
      <c r="EI161" s="174"/>
      <c r="EJ161" s="174"/>
      <c r="EK161" s="174"/>
      <c r="EL161" s="174"/>
      <c r="EM161" s="174"/>
      <c r="EN161" s="174"/>
      <c r="EO161" s="174"/>
      <c r="EP161" s="174"/>
      <c r="EQ161" s="174"/>
      <c r="ER161" s="174"/>
      <c r="ES161" s="174"/>
      <c r="ET161" s="175"/>
      <c r="EU161" s="175"/>
      <c r="EV161" s="46"/>
      <c r="EW161" s="46"/>
      <c r="EX161" s="46"/>
      <c r="EY161" s="46"/>
      <c r="EZ161" s="46"/>
    </row>
    <row r="162" spans="1:156" ht="409.5" customHeight="1">
      <c r="A162" s="176"/>
      <c r="B162" s="177"/>
      <c r="C162" s="178"/>
      <c r="D162" s="463" t="s">
        <v>454</v>
      </c>
      <c r="E162" s="407"/>
      <c r="F162" s="407"/>
      <c r="G162" s="407"/>
      <c r="H162" s="407"/>
      <c r="I162" s="407"/>
      <c r="J162" s="407"/>
      <c r="K162" s="407"/>
      <c r="L162" s="407"/>
      <c r="M162" s="407"/>
      <c r="N162" s="407"/>
      <c r="O162" s="407"/>
      <c r="P162" s="407"/>
      <c r="Q162" s="407"/>
      <c r="R162" s="407"/>
      <c r="S162" s="407"/>
      <c r="T162" s="407"/>
      <c r="U162" s="407"/>
      <c r="V162" s="407"/>
      <c r="W162" s="407"/>
      <c r="X162" s="407"/>
      <c r="Y162" s="407"/>
      <c r="Z162" s="407"/>
      <c r="AA162" s="407"/>
      <c r="AB162" s="407"/>
      <c r="AC162" s="407"/>
      <c r="AD162" s="407"/>
      <c r="AE162" s="407"/>
      <c r="AF162" s="407"/>
      <c r="AG162" s="407"/>
      <c r="AH162" s="407"/>
      <c r="AI162" s="407"/>
      <c r="AJ162" s="407"/>
      <c r="AK162" s="407"/>
      <c r="AL162" s="407"/>
      <c r="AM162" s="407"/>
      <c r="AN162" s="407"/>
      <c r="AO162" s="407"/>
      <c r="AP162" s="407"/>
      <c r="AQ162" s="407"/>
      <c r="AR162" s="407"/>
      <c r="AS162" s="407"/>
      <c r="AT162" s="407"/>
      <c r="AU162" s="407"/>
      <c r="AV162" s="407"/>
      <c r="AW162" s="407"/>
      <c r="AX162" s="407"/>
      <c r="AY162" s="407"/>
      <c r="AZ162" s="407"/>
      <c r="BA162" s="407"/>
      <c r="BB162" s="407"/>
      <c r="BC162" s="407"/>
      <c r="BD162" s="407"/>
      <c r="BE162" s="407"/>
      <c r="BF162" s="407"/>
      <c r="BG162" s="407"/>
      <c r="BH162" s="407"/>
      <c r="BI162" s="407"/>
      <c r="BJ162" s="407"/>
      <c r="BK162" s="176"/>
      <c r="BL162" s="179"/>
      <c r="BM162" s="179"/>
      <c r="BN162" s="179"/>
      <c r="BO162" s="176"/>
      <c r="BP162" s="176"/>
      <c r="BQ162" s="176"/>
      <c r="BR162" s="176"/>
      <c r="BS162" s="176"/>
      <c r="BT162" s="176"/>
      <c r="BU162" s="176"/>
      <c r="BV162" s="176"/>
      <c r="BW162" s="176"/>
      <c r="BX162" s="176"/>
      <c r="BY162" s="176"/>
      <c r="BZ162" s="176"/>
      <c r="CA162" s="176"/>
      <c r="CB162" s="180"/>
      <c r="CC162" s="466" t="s">
        <v>455</v>
      </c>
      <c r="CD162" s="407"/>
      <c r="CE162" s="407"/>
      <c r="CF162" s="407"/>
      <c r="CG162" s="407"/>
      <c r="CH162" s="407"/>
      <c r="CI162" s="407"/>
      <c r="CJ162" s="407"/>
      <c r="CK162" s="407"/>
      <c r="CL162" s="407"/>
      <c r="CM162" s="407"/>
      <c r="CN162" s="407"/>
      <c r="CO162" s="407"/>
      <c r="CP162" s="407"/>
      <c r="CQ162" s="407"/>
      <c r="CR162" s="407"/>
      <c r="CS162" s="407"/>
      <c r="CT162" s="407"/>
      <c r="CU162" s="407"/>
      <c r="CV162" s="407"/>
      <c r="CW162" s="407"/>
      <c r="CX162" s="407"/>
      <c r="CY162" s="407"/>
      <c r="CZ162" s="407"/>
      <c r="DA162" s="407"/>
      <c r="DB162" s="407"/>
      <c r="DC162" s="407"/>
      <c r="DD162" s="407"/>
      <c r="DE162" s="407"/>
      <c r="DF162" s="407"/>
      <c r="DG162" s="407"/>
      <c r="DH162" s="407"/>
      <c r="DI162" s="407"/>
      <c r="DJ162" s="407"/>
      <c r="DK162" s="407"/>
      <c r="DL162" s="407"/>
      <c r="DM162" s="407"/>
      <c r="DN162" s="407"/>
      <c r="DO162" s="407"/>
      <c r="DP162" s="407"/>
      <c r="DQ162" s="407"/>
      <c r="DR162" s="407"/>
      <c r="DS162" s="407"/>
      <c r="DT162" s="407"/>
      <c r="DU162" s="407"/>
      <c r="DV162" s="407"/>
      <c r="DW162" s="407"/>
      <c r="DX162" s="407"/>
      <c r="DY162" s="407"/>
      <c r="DZ162" s="407"/>
      <c r="EA162" s="176"/>
      <c r="EB162" s="176"/>
      <c r="EC162" s="176"/>
      <c r="ED162" s="176"/>
      <c r="EE162" s="174"/>
      <c r="EF162" s="174"/>
      <c r="EG162" s="174"/>
      <c r="EH162" s="174"/>
      <c r="EI162" s="174"/>
      <c r="EJ162" s="174"/>
      <c r="EK162" s="174"/>
      <c r="EL162" s="174"/>
      <c r="EM162" s="174"/>
      <c r="EN162" s="174"/>
      <c r="EO162" s="174"/>
      <c r="EP162" s="174"/>
      <c r="EQ162" s="174"/>
      <c r="ER162" s="174"/>
      <c r="ES162" s="174"/>
      <c r="ET162" s="174"/>
      <c r="EU162" s="174"/>
      <c r="EV162" s="46"/>
      <c r="EW162" s="46"/>
      <c r="EX162" s="46"/>
      <c r="EY162" s="46"/>
      <c r="EZ162" s="46"/>
    </row>
    <row r="163" spans="1:156" ht="214.5" customHeight="1">
      <c r="A163" s="181"/>
      <c r="B163" s="181"/>
      <c r="C163" s="181"/>
      <c r="D163" s="464"/>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c r="AZ163" s="262"/>
      <c r="BA163" s="262"/>
      <c r="BB163" s="262"/>
      <c r="BC163" s="262"/>
      <c r="BD163" s="262"/>
      <c r="BE163" s="262"/>
      <c r="BF163" s="262"/>
      <c r="BG163" s="262"/>
      <c r="BH163" s="262"/>
      <c r="BI163" s="262"/>
      <c r="BJ163" s="262"/>
      <c r="BK163" s="182"/>
      <c r="BL163" s="182"/>
      <c r="BM163" s="182"/>
      <c r="BN163" s="182"/>
      <c r="BO163" s="182"/>
      <c r="BP163" s="182"/>
      <c r="BQ163" s="182"/>
      <c r="BR163" s="182"/>
      <c r="BS163" s="182"/>
      <c r="BT163" s="182"/>
      <c r="BU163" s="182"/>
      <c r="BV163" s="182"/>
      <c r="BW163" s="182"/>
      <c r="BX163" s="182"/>
      <c r="BY163" s="182"/>
      <c r="BZ163" s="182"/>
      <c r="CA163" s="182"/>
      <c r="CB163" s="182"/>
      <c r="CC163" s="182"/>
      <c r="CD163" s="182"/>
      <c r="CE163" s="182"/>
      <c r="CF163" s="182"/>
      <c r="CG163" s="182"/>
      <c r="CH163" s="182"/>
      <c r="CI163" s="182"/>
      <c r="CJ163" s="182"/>
      <c r="CK163" s="182"/>
      <c r="CL163" s="182"/>
      <c r="CM163" s="182"/>
      <c r="CN163" s="182"/>
      <c r="CO163" s="182"/>
      <c r="CP163" s="182"/>
      <c r="CQ163" s="182"/>
      <c r="CR163" s="182"/>
      <c r="CS163" s="182"/>
      <c r="CT163" s="182"/>
      <c r="CU163" s="182"/>
      <c r="CV163" s="182"/>
      <c r="CW163" s="182"/>
      <c r="CX163" s="182"/>
      <c r="CY163" s="182"/>
      <c r="CZ163" s="182"/>
      <c r="DA163" s="182"/>
      <c r="DB163" s="182"/>
      <c r="DC163" s="182"/>
      <c r="DD163" s="182"/>
      <c r="DE163" s="182"/>
      <c r="DF163" s="182"/>
      <c r="DG163" s="182"/>
      <c r="DH163" s="182"/>
      <c r="DI163" s="182"/>
      <c r="DJ163" s="182"/>
      <c r="DK163" s="182"/>
      <c r="DL163" s="182"/>
      <c r="DM163" s="182"/>
      <c r="DN163" s="182"/>
      <c r="DO163" s="182"/>
      <c r="DP163" s="182"/>
      <c r="DQ163" s="183"/>
      <c r="DR163" s="183"/>
      <c r="DS163" s="183"/>
      <c r="DT163" s="183"/>
      <c r="DU163" s="183"/>
      <c r="DV163" s="183"/>
      <c r="DW163" s="183"/>
      <c r="DX163" s="183"/>
      <c r="DY163" s="183"/>
      <c r="DZ163" s="183"/>
      <c r="EA163" s="183"/>
      <c r="EB163" s="183"/>
      <c r="EC163" s="183"/>
      <c r="ED163" s="183"/>
      <c r="EE163" s="174"/>
      <c r="EF163" s="174"/>
      <c r="EG163" s="174"/>
      <c r="EH163" s="174"/>
      <c r="EI163" s="174"/>
      <c r="EJ163" s="174"/>
      <c r="EK163" s="174"/>
      <c r="EL163" s="174"/>
      <c r="EM163" s="174"/>
      <c r="EN163" s="174"/>
      <c r="EO163" s="174"/>
      <c r="EP163" s="174"/>
      <c r="EQ163" s="174"/>
      <c r="ER163" s="174"/>
      <c r="ES163" s="174"/>
      <c r="ET163" s="174"/>
      <c r="EU163" s="174"/>
      <c r="EV163" s="46"/>
      <c r="EW163" s="46"/>
      <c r="EX163" s="46"/>
      <c r="EY163" s="46"/>
      <c r="EZ163" s="46"/>
    </row>
    <row r="164" spans="1:156" ht="122.25" customHeight="1" thickBot="1">
      <c r="A164" s="465" t="s">
        <v>477</v>
      </c>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V164" s="265"/>
      <c r="AW164" s="265"/>
      <c r="AX164" s="265"/>
      <c r="AY164" s="265"/>
      <c r="AZ164" s="265"/>
      <c r="BA164" s="265"/>
      <c r="BB164" s="265"/>
      <c r="BC164" s="265"/>
      <c r="BD164" s="265"/>
      <c r="BE164" s="265"/>
      <c r="BF164" s="265"/>
      <c r="BG164" s="265"/>
      <c r="BH164" s="265"/>
      <c r="BI164" s="265"/>
      <c r="BJ164" s="265"/>
      <c r="BK164" s="265"/>
      <c r="BL164" s="265"/>
      <c r="BM164" s="265"/>
      <c r="BN164" s="265"/>
      <c r="BO164" s="265"/>
      <c r="BP164" s="265"/>
      <c r="BQ164" s="265"/>
      <c r="BR164" s="265"/>
      <c r="BS164" s="265"/>
      <c r="BT164" s="265"/>
      <c r="BU164" s="265"/>
      <c r="BV164" s="265"/>
      <c r="BW164" s="265"/>
      <c r="BX164" s="265"/>
      <c r="BY164" s="265"/>
      <c r="BZ164" s="265"/>
      <c r="CA164" s="265"/>
      <c r="CB164" s="265"/>
      <c r="CC164" s="265"/>
      <c r="CD164" s="265"/>
      <c r="CE164" s="265"/>
      <c r="CF164" s="265"/>
      <c r="CG164" s="265"/>
      <c r="CH164" s="265"/>
      <c r="CI164" s="265"/>
      <c r="CJ164" s="265"/>
      <c r="CK164" s="265"/>
      <c r="CL164" s="265"/>
      <c r="CM164" s="265"/>
      <c r="CN164" s="265"/>
      <c r="CO164" s="265"/>
      <c r="CP164" s="265"/>
      <c r="CQ164" s="265"/>
      <c r="CR164" s="265"/>
      <c r="CS164" s="265"/>
      <c r="CT164" s="265"/>
      <c r="CU164" s="265"/>
      <c r="CV164" s="265"/>
      <c r="CW164" s="265"/>
      <c r="CX164" s="265"/>
      <c r="CY164" s="265"/>
      <c r="CZ164" s="265"/>
      <c r="DA164" s="265"/>
      <c r="DB164" s="265"/>
      <c r="DC164" s="265"/>
      <c r="DD164" s="265"/>
      <c r="DE164" s="265"/>
      <c r="DF164" s="265"/>
      <c r="DG164" s="265"/>
      <c r="DH164" s="265"/>
      <c r="DI164" s="265"/>
      <c r="DJ164" s="265"/>
      <c r="DK164" s="265"/>
      <c r="DL164" s="265"/>
      <c r="DM164" s="265"/>
      <c r="DN164" s="265"/>
      <c r="DO164" s="265"/>
      <c r="DP164" s="265"/>
      <c r="DQ164" s="265"/>
      <c r="DR164" s="265"/>
      <c r="DS164" s="265"/>
      <c r="DT164" s="265"/>
      <c r="DU164" s="265"/>
      <c r="DV164" s="265"/>
      <c r="DW164" s="265"/>
      <c r="DX164" s="265"/>
      <c r="DY164" s="265"/>
      <c r="DZ164" s="265"/>
      <c r="EA164" s="265"/>
      <c r="EB164" s="265"/>
      <c r="EC164" s="265"/>
      <c r="ED164" s="265"/>
      <c r="EE164" s="174"/>
      <c r="EF164" s="174"/>
      <c r="EG164" s="174"/>
      <c r="EH164" s="174"/>
      <c r="EI164" s="174"/>
      <c r="EJ164" s="174"/>
      <c r="EK164" s="174"/>
      <c r="EL164" s="174"/>
      <c r="EM164" s="174"/>
      <c r="EN164" s="174"/>
      <c r="EO164" s="174"/>
      <c r="EP164" s="174"/>
      <c r="EQ164" s="174"/>
      <c r="ER164" s="174"/>
      <c r="ES164" s="174"/>
      <c r="ET164" s="174"/>
      <c r="EU164" s="174"/>
      <c r="EV164" s="46"/>
      <c r="EW164" s="46"/>
      <c r="EX164" s="46"/>
      <c r="EY164" s="46"/>
      <c r="EZ164" s="46"/>
    </row>
    <row r="165" spans="1:156" ht="104.25" customHeight="1">
      <c r="A165" s="452" t="s">
        <v>262</v>
      </c>
      <c r="B165" s="223"/>
      <c r="C165" s="223"/>
      <c r="D165" s="223"/>
      <c r="E165" s="223"/>
      <c r="F165" s="224"/>
      <c r="G165" s="453" t="s">
        <v>467</v>
      </c>
      <c r="H165" s="223"/>
      <c r="I165" s="223"/>
      <c r="J165" s="223"/>
      <c r="K165" s="223"/>
      <c r="L165" s="223"/>
      <c r="M165" s="223"/>
      <c r="N165" s="223"/>
      <c r="O165" s="223"/>
      <c r="P165" s="223"/>
      <c r="Q165" s="223"/>
      <c r="R165" s="223"/>
      <c r="S165" s="223"/>
      <c r="T165" s="223"/>
      <c r="U165" s="223"/>
      <c r="V165" s="223"/>
      <c r="W165" s="223"/>
      <c r="X165" s="223"/>
      <c r="Y165" s="223"/>
      <c r="Z165" s="223"/>
      <c r="AA165" s="223"/>
      <c r="AB165" s="223"/>
      <c r="AC165" s="223"/>
      <c r="AD165" s="223"/>
      <c r="AE165" s="223"/>
      <c r="AF165" s="223"/>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3"/>
      <c r="BQ165" s="223"/>
      <c r="BR165" s="223"/>
      <c r="BS165" s="223"/>
      <c r="BT165" s="223"/>
      <c r="BU165" s="223"/>
      <c r="BV165" s="223"/>
      <c r="BW165" s="223"/>
      <c r="BX165" s="223"/>
      <c r="BY165" s="223"/>
      <c r="BZ165" s="223"/>
      <c r="CA165" s="223"/>
      <c r="CB165" s="223"/>
      <c r="CC165" s="223"/>
      <c r="CD165" s="223"/>
      <c r="CE165" s="223"/>
      <c r="CF165" s="223"/>
      <c r="CG165" s="223"/>
      <c r="CH165" s="223"/>
      <c r="CI165" s="223"/>
      <c r="CJ165" s="223"/>
      <c r="CK165" s="223"/>
      <c r="CL165" s="223"/>
      <c r="CM165" s="223"/>
      <c r="CN165" s="223"/>
      <c r="CO165" s="223"/>
      <c r="CP165" s="223"/>
      <c r="CQ165" s="223"/>
      <c r="CR165" s="223"/>
      <c r="CS165" s="223"/>
      <c r="CT165" s="223"/>
      <c r="CU165" s="223"/>
      <c r="CV165" s="223"/>
      <c r="CW165" s="223"/>
      <c r="CX165" s="223"/>
      <c r="CY165" s="223"/>
      <c r="CZ165" s="223"/>
      <c r="DA165" s="223"/>
      <c r="DB165" s="223"/>
      <c r="DC165" s="223"/>
      <c r="DD165" s="223"/>
      <c r="DE165" s="223"/>
      <c r="DF165" s="223"/>
      <c r="DG165" s="223"/>
      <c r="DH165" s="223"/>
      <c r="DI165" s="223"/>
      <c r="DJ165" s="223"/>
      <c r="DK165" s="223"/>
      <c r="DL165" s="223"/>
      <c r="DM165" s="223"/>
      <c r="DN165" s="223"/>
      <c r="DO165" s="223"/>
      <c r="DP165" s="224"/>
      <c r="DQ165" s="454" t="s">
        <v>260</v>
      </c>
      <c r="DR165" s="223"/>
      <c r="DS165" s="223"/>
      <c r="DT165" s="223"/>
      <c r="DU165" s="223"/>
      <c r="DV165" s="223"/>
      <c r="DW165" s="223"/>
      <c r="DX165" s="223"/>
      <c r="DY165" s="223"/>
      <c r="DZ165" s="223"/>
      <c r="EA165" s="223"/>
      <c r="EB165" s="223"/>
      <c r="EC165" s="223"/>
      <c r="ED165" s="224"/>
      <c r="EE165" s="174"/>
      <c r="EF165" s="174"/>
      <c r="EG165" s="174"/>
      <c r="EH165" s="174"/>
      <c r="EI165" s="174"/>
      <c r="EJ165" s="174"/>
      <c r="EK165" s="174"/>
      <c r="EL165" s="174"/>
      <c r="EM165" s="174"/>
      <c r="EN165" s="174"/>
      <c r="EO165" s="174"/>
      <c r="EP165" s="174"/>
      <c r="EQ165" s="174"/>
      <c r="ER165" s="174"/>
      <c r="ES165" s="174"/>
      <c r="ET165" s="175"/>
      <c r="EU165" s="175"/>
      <c r="EV165" s="46"/>
      <c r="EW165" s="46"/>
      <c r="EX165" s="46"/>
      <c r="EY165" s="46"/>
      <c r="EZ165" s="46"/>
    </row>
    <row r="166" spans="1:156" ht="201.75" customHeight="1">
      <c r="A166" s="452" t="s">
        <v>266</v>
      </c>
      <c r="B166" s="223"/>
      <c r="C166" s="223"/>
      <c r="D166" s="223"/>
      <c r="E166" s="223"/>
      <c r="F166" s="224"/>
      <c r="G166" s="453" t="s">
        <v>468</v>
      </c>
      <c r="H166" s="223"/>
      <c r="I166" s="223"/>
      <c r="J166" s="223"/>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223"/>
      <c r="AO166" s="223"/>
      <c r="AP166" s="223"/>
      <c r="AQ166" s="223"/>
      <c r="AR166" s="223"/>
      <c r="AS166" s="223"/>
      <c r="AT166" s="223"/>
      <c r="AU166" s="223"/>
      <c r="AV166" s="223"/>
      <c r="AW166" s="223"/>
      <c r="AX166" s="223"/>
      <c r="AY166" s="223"/>
      <c r="AZ166" s="223"/>
      <c r="BA166" s="223"/>
      <c r="BB166" s="223"/>
      <c r="BC166" s="223"/>
      <c r="BD166" s="223"/>
      <c r="BE166" s="223"/>
      <c r="BF166" s="223"/>
      <c r="BG166" s="223"/>
      <c r="BH166" s="223"/>
      <c r="BI166" s="223"/>
      <c r="BJ166" s="223"/>
      <c r="BK166" s="223"/>
      <c r="BL166" s="223"/>
      <c r="BM166" s="223"/>
      <c r="BN166" s="223"/>
      <c r="BO166" s="223"/>
      <c r="BP166" s="223"/>
      <c r="BQ166" s="223"/>
      <c r="BR166" s="223"/>
      <c r="BS166" s="223"/>
      <c r="BT166" s="223"/>
      <c r="BU166" s="223"/>
      <c r="BV166" s="223"/>
      <c r="BW166" s="223"/>
      <c r="BX166" s="223"/>
      <c r="BY166" s="223"/>
      <c r="BZ166" s="223"/>
      <c r="CA166" s="223"/>
      <c r="CB166" s="223"/>
      <c r="CC166" s="223"/>
      <c r="CD166" s="223"/>
      <c r="CE166" s="223"/>
      <c r="CF166" s="223"/>
      <c r="CG166" s="223"/>
      <c r="CH166" s="223"/>
      <c r="CI166" s="223"/>
      <c r="CJ166" s="223"/>
      <c r="CK166" s="223"/>
      <c r="CL166" s="223"/>
      <c r="CM166" s="223"/>
      <c r="CN166" s="223"/>
      <c r="CO166" s="223"/>
      <c r="CP166" s="223"/>
      <c r="CQ166" s="223"/>
      <c r="CR166" s="223"/>
      <c r="CS166" s="223"/>
      <c r="CT166" s="223"/>
      <c r="CU166" s="223"/>
      <c r="CV166" s="223"/>
      <c r="CW166" s="223"/>
      <c r="CX166" s="223"/>
      <c r="CY166" s="223"/>
      <c r="CZ166" s="223"/>
      <c r="DA166" s="223"/>
      <c r="DB166" s="223"/>
      <c r="DC166" s="223"/>
      <c r="DD166" s="223"/>
      <c r="DE166" s="223"/>
      <c r="DF166" s="223"/>
      <c r="DG166" s="223"/>
      <c r="DH166" s="223"/>
      <c r="DI166" s="223"/>
      <c r="DJ166" s="223"/>
      <c r="DK166" s="223"/>
      <c r="DL166" s="223"/>
      <c r="DM166" s="223"/>
      <c r="DN166" s="223"/>
      <c r="DO166" s="223"/>
      <c r="DP166" s="224"/>
      <c r="DQ166" s="454" t="s">
        <v>263</v>
      </c>
      <c r="DR166" s="223"/>
      <c r="DS166" s="223"/>
      <c r="DT166" s="223"/>
      <c r="DU166" s="223"/>
      <c r="DV166" s="223"/>
      <c r="DW166" s="223"/>
      <c r="DX166" s="223"/>
      <c r="DY166" s="223"/>
      <c r="DZ166" s="223"/>
      <c r="EA166" s="223"/>
      <c r="EB166" s="223"/>
      <c r="EC166" s="223"/>
      <c r="ED166" s="224"/>
      <c r="EE166" s="174"/>
      <c r="EF166" s="174"/>
      <c r="EG166" s="174"/>
      <c r="EH166" s="174"/>
      <c r="EI166" s="174"/>
      <c r="EJ166" s="174"/>
      <c r="EK166" s="174"/>
      <c r="EL166" s="174"/>
      <c r="EM166" s="174"/>
      <c r="EN166" s="174"/>
      <c r="EO166" s="174"/>
      <c r="EP166" s="174"/>
      <c r="EQ166" s="174"/>
      <c r="ER166" s="174"/>
      <c r="ES166" s="174"/>
      <c r="ET166" s="175"/>
      <c r="EU166" s="175"/>
      <c r="EV166" s="46"/>
      <c r="EW166" s="46"/>
      <c r="EX166" s="46"/>
      <c r="EY166" s="46"/>
      <c r="EZ166" s="46"/>
    </row>
    <row r="167" spans="1:156" ht="94.5" customHeight="1">
      <c r="A167" s="452" t="s">
        <v>272</v>
      </c>
      <c r="B167" s="223"/>
      <c r="C167" s="223"/>
      <c r="D167" s="223"/>
      <c r="E167" s="223"/>
      <c r="F167" s="224"/>
      <c r="G167" s="453" t="s">
        <v>392</v>
      </c>
      <c r="H167" s="223"/>
      <c r="I167" s="223"/>
      <c r="J167" s="223"/>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3"/>
      <c r="BY167" s="223"/>
      <c r="BZ167" s="223"/>
      <c r="CA167" s="223"/>
      <c r="CB167" s="223"/>
      <c r="CC167" s="223"/>
      <c r="CD167" s="223"/>
      <c r="CE167" s="223"/>
      <c r="CF167" s="223"/>
      <c r="CG167" s="223"/>
      <c r="CH167" s="223"/>
      <c r="CI167" s="223"/>
      <c r="CJ167" s="223"/>
      <c r="CK167" s="223"/>
      <c r="CL167" s="223"/>
      <c r="CM167" s="223"/>
      <c r="CN167" s="223"/>
      <c r="CO167" s="223"/>
      <c r="CP167" s="223"/>
      <c r="CQ167" s="223"/>
      <c r="CR167" s="223"/>
      <c r="CS167" s="223"/>
      <c r="CT167" s="223"/>
      <c r="CU167" s="223"/>
      <c r="CV167" s="223"/>
      <c r="CW167" s="223"/>
      <c r="CX167" s="223"/>
      <c r="CY167" s="223"/>
      <c r="CZ167" s="223"/>
      <c r="DA167" s="223"/>
      <c r="DB167" s="223"/>
      <c r="DC167" s="223"/>
      <c r="DD167" s="223"/>
      <c r="DE167" s="223"/>
      <c r="DF167" s="223"/>
      <c r="DG167" s="223"/>
      <c r="DH167" s="223"/>
      <c r="DI167" s="223"/>
      <c r="DJ167" s="223"/>
      <c r="DK167" s="223"/>
      <c r="DL167" s="223"/>
      <c r="DM167" s="223"/>
      <c r="DN167" s="223"/>
      <c r="DO167" s="223"/>
      <c r="DP167" s="224"/>
      <c r="DQ167" s="454" t="s">
        <v>270</v>
      </c>
      <c r="DR167" s="223"/>
      <c r="DS167" s="223"/>
      <c r="DT167" s="223"/>
      <c r="DU167" s="223"/>
      <c r="DV167" s="223"/>
      <c r="DW167" s="223"/>
      <c r="DX167" s="223"/>
      <c r="DY167" s="223"/>
      <c r="DZ167" s="223"/>
      <c r="EA167" s="223"/>
      <c r="EB167" s="223"/>
      <c r="EC167" s="223"/>
      <c r="ED167" s="224"/>
      <c r="EE167" s="174"/>
      <c r="EF167" s="174"/>
      <c r="EG167" s="174"/>
      <c r="EH167" s="174"/>
      <c r="EI167" s="174"/>
      <c r="EJ167" s="174"/>
      <c r="EK167" s="174"/>
      <c r="EL167" s="174"/>
      <c r="EM167" s="174"/>
      <c r="EN167" s="174"/>
      <c r="EO167" s="174"/>
      <c r="EP167" s="174"/>
      <c r="EQ167" s="174"/>
      <c r="ER167" s="174"/>
      <c r="ES167" s="174"/>
      <c r="ET167" s="175"/>
      <c r="EU167" s="175"/>
      <c r="EV167" s="46"/>
      <c r="EW167" s="46"/>
      <c r="EX167" s="46"/>
      <c r="EY167" s="46"/>
      <c r="EZ167" s="46"/>
    </row>
    <row r="168" spans="1:156" ht="84.75" customHeight="1">
      <c r="A168" s="452" t="s">
        <v>275</v>
      </c>
      <c r="B168" s="223"/>
      <c r="C168" s="223"/>
      <c r="D168" s="223"/>
      <c r="E168" s="223"/>
      <c r="F168" s="224"/>
      <c r="G168" s="453" t="s">
        <v>393</v>
      </c>
      <c r="H168" s="223"/>
      <c r="I168" s="223"/>
      <c r="J168" s="223"/>
      <c r="K168" s="223"/>
      <c r="L168" s="223"/>
      <c r="M168" s="223"/>
      <c r="N168" s="223"/>
      <c r="O168" s="223"/>
      <c r="P168" s="223"/>
      <c r="Q168" s="223"/>
      <c r="R168" s="223"/>
      <c r="S168" s="223"/>
      <c r="T168" s="223"/>
      <c r="U168" s="223"/>
      <c r="V168" s="223"/>
      <c r="W168" s="223"/>
      <c r="X168" s="223"/>
      <c r="Y168" s="223"/>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3"/>
      <c r="AX168" s="223"/>
      <c r="AY168" s="223"/>
      <c r="AZ168" s="223"/>
      <c r="BA168" s="223"/>
      <c r="BB168" s="223"/>
      <c r="BC168" s="223"/>
      <c r="BD168" s="223"/>
      <c r="BE168" s="223"/>
      <c r="BF168" s="223"/>
      <c r="BG168" s="223"/>
      <c r="BH168" s="223"/>
      <c r="BI168" s="223"/>
      <c r="BJ168" s="223"/>
      <c r="BK168" s="223"/>
      <c r="BL168" s="223"/>
      <c r="BM168" s="223"/>
      <c r="BN168" s="223"/>
      <c r="BO168" s="223"/>
      <c r="BP168" s="223"/>
      <c r="BQ168" s="223"/>
      <c r="BR168" s="223"/>
      <c r="BS168" s="223"/>
      <c r="BT168" s="223"/>
      <c r="BU168" s="223"/>
      <c r="BV168" s="223"/>
      <c r="BW168" s="223"/>
      <c r="BX168" s="223"/>
      <c r="BY168" s="223"/>
      <c r="BZ168" s="223"/>
      <c r="CA168" s="223"/>
      <c r="CB168" s="223"/>
      <c r="CC168" s="223"/>
      <c r="CD168" s="223"/>
      <c r="CE168" s="223"/>
      <c r="CF168" s="223"/>
      <c r="CG168" s="223"/>
      <c r="CH168" s="223"/>
      <c r="CI168" s="223"/>
      <c r="CJ168" s="223"/>
      <c r="CK168" s="223"/>
      <c r="CL168" s="223"/>
      <c r="CM168" s="223"/>
      <c r="CN168" s="223"/>
      <c r="CO168" s="223"/>
      <c r="CP168" s="223"/>
      <c r="CQ168" s="223"/>
      <c r="CR168" s="223"/>
      <c r="CS168" s="223"/>
      <c r="CT168" s="223"/>
      <c r="CU168" s="223"/>
      <c r="CV168" s="223"/>
      <c r="CW168" s="223"/>
      <c r="CX168" s="223"/>
      <c r="CY168" s="223"/>
      <c r="CZ168" s="223"/>
      <c r="DA168" s="223"/>
      <c r="DB168" s="223"/>
      <c r="DC168" s="223"/>
      <c r="DD168" s="223"/>
      <c r="DE168" s="223"/>
      <c r="DF168" s="223"/>
      <c r="DG168" s="223"/>
      <c r="DH168" s="223"/>
      <c r="DI168" s="223"/>
      <c r="DJ168" s="223"/>
      <c r="DK168" s="223"/>
      <c r="DL168" s="223"/>
      <c r="DM168" s="223"/>
      <c r="DN168" s="223"/>
      <c r="DO168" s="223"/>
      <c r="DP168" s="224"/>
      <c r="DQ168" s="454" t="s">
        <v>273</v>
      </c>
      <c r="DR168" s="223"/>
      <c r="DS168" s="223"/>
      <c r="DT168" s="223"/>
      <c r="DU168" s="223"/>
      <c r="DV168" s="223"/>
      <c r="DW168" s="223"/>
      <c r="DX168" s="223"/>
      <c r="DY168" s="223"/>
      <c r="DZ168" s="223"/>
      <c r="EA168" s="223"/>
      <c r="EB168" s="223"/>
      <c r="EC168" s="223"/>
      <c r="ED168" s="224"/>
      <c r="EE168" s="174"/>
      <c r="EF168" s="174"/>
      <c r="EG168" s="174"/>
      <c r="EH168" s="174"/>
      <c r="EI168" s="174"/>
      <c r="EJ168" s="174"/>
      <c r="EK168" s="174"/>
      <c r="EL168" s="174"/>
      <c r="EM168" s="174"/>
      <c r="EN168" s="174"/>
      <c r="EO168" s="174"/>
      <c r="EP168" s="174"/>
      <c r="EQ168" s="174"/>
      <c r="ER168" s="174"/>
      <c r="ES168" s="174"/>
      <c r="ET168" s="175"/>
      <c r="EU168" s="175"/>
      <c r="EV168" s="46"/>
      <c r="EW168" s="46"/>
      <c r="EX168" s="46"/>
      <c r="EY168" s="46"/>
      <c r="EZ168" s="46"/>
    </row>
    <row r="169" spans="1:156" ht="124.5" customHeight="1">
      <c r="A169" s="452" t="s">
        <v>394</v>
      </c>
      <c r="B169" s="223"/>
      <c r="C169" s="223"/>
      <c r="D169" s="223"/>
      <c r="E169" s="223"/>
      <c r="F169" s="224"/>
      <c r="G169" s="453" t="s">
        <v>469</v>
      </c>
      <c r="H169" s="223"/>
      <c r="I169" s="223"/>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223"/>
      <c r="AO169" s="223"/>
      <c r="AP169" s="223"/>
      <c r="AQ169" s="223"/>
      <c r="AR169" s="223"/>
      <c r="AS169" s="223"/>
      <c r="AT169" s="223"/>
      <c r="AU169" s="223"/>
      <c r="AV169" s="223"/>
      <c r="AW169" s="223"/>
      <c r="AX169" s="223"/>
      <c r="AY169" s="223"/>
      <c r="AZ169" s="223"/>
      <c r="BA169" s="223"/>
      <c r="BB169" s="223"/>
      <c r="BC169" s="223"/>
      <c r="BD169" s="223"/>
      <c r="BE169" s="223"/>
      <c r="BF169" s="223"/>
      <c r="BG169" s="223"/>
      <c r="BH169" s="223"/>
      <c r="BI169" s="223"/>
      <c r="BJ169" s="223"/>
      <c r="BK169" s="223"/>
      <c r="BL169" s="223"/>
      <c r="BM169" s="223"/>
      <c r="BN169" s="223"/>
      <c r="BO169" s="223"/>
      <c r="BP169" s="223"/>
      <c r="BQ169" s="223"/>
      <c r="BR169" s="223"/>
      <c r="BS169" s="223"/>
      <c r="BT169" s="223"/>
      <c r="BU169" s="223"/>
      <c r="BV169" s="223"/>
      <c r="BW169" s="223"/>
      <c r="BX169" s="223"/>
      <c r="BY169" s="223"/>
      <c r="BZ169" s="223"/>
      <c r="CA169" s="223"/>
      <c r="CB169" s="223"/>
      <c r="CC169" s="223"/>
      <c r="CD169" s="223"/>
      <c r="CE169" s="223"/>
      <c r="CF169" s="223"/>
      <c r="CG169" s="223"/>
      <c r="CH169" s="223"/>
      <c r="CI169" s="223"/>
      <c r="CJ169" s="223"/>
      <c r="CK169" s="223"/>
      <c r="CL169" s="223"/>
      <c r="CM169" s="223"/>
      <c r="CN169" s="223"/>
      <c r="CO169" s="223"/>
      <c r="CP169" s="223"/>
      <c r="CQ169" s="223"/>
      <c r="CR169" s="223"/>
      <c r="CS169" s="223"/>
      <c r="CT169" s="223"/>
      <c r="CU169" s="223"/>
      <c r="CV169" s="223"/>
      <c r="CW169" s="223"/>
      <c r="CX169" s="223"/>
      <c r="CY169" s="223"/>
      <c r="CZ169" s="223"/>
      <c r="DA169" s="223"/>
      <c r="DB169" s="223"/>
      <c r="DC169" s="223"/>
      <c r="DD169" s="223"/>
      <c r="DE169" s="223"/>
      <c r="DF169" s="223"/>
      <c r="DG169" s="223"/>
      <c r="DH169" s="223"/>
      <c r="DI169" s="223"/>
      <c r="DJ169" s="223"/>
      <c r="DK169" s="223"/>
      <c r="DL169" s="223"/>
      <c r="DM169" s="223"/>
      <c r="DN169" s="223"/>
      <c r="DO169" s="223"/>
      <c r="DP169" s="224"/>
      <c r="DQ169" s="454" t="s">
        <v>278</v>
      </c>
      <c r="DR169" s="223"/>
      <c r="DS169" s="223"/>
      <c r="DT169" s="223"/>
      <c r="DU169" s="223"/>
      <c r="DV169" s="223"/>
      <c r="DW169" s="223"/>
      <c r="DX169" s="223"/>
      <c r="DY169" s="223"/>
      <c r="DZ169" s="223"/>
      <c r="EA169" s="223"/>
      <c r="EB169" s="223"/>
      <c r="EC169" s="223"/>
      <c r="ED169" s="224"/>
      <c r="EE169" s="174"/>
      <c r="EF169" s="174"/>
      <c r="EG169" s="174"/>
      <c r="EH169" s="174"/>
      <c r="EI169" s="174"/>
      <c r="EJ169" s="174"/>
      <c r="EK169" s="174"/>
      <c r="EL169" s="174"/>
      <c r="EM169" s="174"/>
      <c r="EN169" s="174"/>
      <c r="EO169" s="174"/>
      <c r="EP169" s="174"/>
      <c r="EQ169" s="174"/>
      <c r="ER169" s="174"/>
      <c r="ES169" s="174"/>
      <c r="ET169" s="175"/>
      <c r="EU169" s="175"/>
      <c r="EV169" s="46"/>
      <c r="EW169" s="46"/>
      <c r="EX169" s="46"/>
      <c r="EY169" s="46"/>
      <c r="EZ169" s="46"/>
    </row>
    <row r="170" spans="1:156" ht="103.5" customHeight="1">
      <c r="A170" s="452" t="s">
        <v>395</v>
      </c>
      <c r="B170" s="223"/>
      <c r="C170" s="223"/>
      <c r="D170" s="223"/>
      <c r="E170" s="223"/>
      <c r="F170" s="224"/>
      <c r="G170" s="225" t="s">
        <v>470</v>
      </c>
      <c r="H170" s="223"/>
      <c r="I170" s="223"/>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c r="BO170" s="223"/>
      <c r="BP170" s="223"/>
      <c r="BQ170" s="223"/>
      <c r="BR170" s="223"/>
      <c r="BS170" s="223"/>
      <c r="BT170" s="223"/>
      <c r="BU170" s="223"/>
      <c r="BV170" s="223"/>
      <c r="BW170" s="223"/>
      <c r="BX170" s="223"/>
      <c r="BY170" s="223"/>
      <c r="BZ170" s="223"/>
      <c r="CA170" s="223"/>
      <c r="CB170" s="223"/>
      <c r="CC170" s="223"/>
      <c r="CD170" s="223"/>
      <c r="CE170" s="223"/>
      <c r="CF170" s="223"/>
      <c r="CG170" s="223"/>
      <c r="CH170" s="223"/>
      <c r="CI170" s="223"/>
      <c r="CJ170" s="223"/>
      <c r="CK170" s="223"/>
      <c r="CL170" s="223"/>
      <c r="CM170" s="223"/>
      <c r="CN170" s="223"/>
      <c r="CO170" s="223"/>
      <c r="CP170" s="223"/>
      <c r="CQ170" s="223"/>
      <c r="CR170" s="223"/>
      <c r="CS170" s="223"/>
      <c r="CT170" s="223"/>
      <c r="CU170" s="223"/>
      <c r="CV170" s="223"/>
      <c r="CW170" s="223"/>
      <c r="CX170" s="223"/>
      <c r="CY170" s="223"/>
      <c r="CZ170" s="223"/>
      <c r="DA170" s="223"/>
      <c r="DB170" s="223"/>
      <c r="DC170" s="223"/>
      <c r="DD170" s="223"/>
      <c r="DE170" s="223"/>
      <c r="DF170" s="223"/>
      <c r="DG170" s="223"/>
      <c r="DH170" s="223"/>
      <c r="DI170" s="223"/>
      <c r="DJ170" s="223"/>
      <c r="DK170" s="223"/>
      <c r="DL170" s="223"/>
      <c r="DM170" s="223"/>
      <c r="DN170" s="223"/>
      <c r="DO170" s="223"/>
      <c r="DP170" s="224"/>
      <c r="DQ170" s="454" t="s">
        <v>279</v>
      </c>
      <c r="DR170" s="223"/>
      <c r="DS170" s="223"/>
      <c r="DT170" s="223"/>
      <c r="DU170" s="223"/>
      <c r="DV170" s="223"/>
      <c r="DW170" s="223"/>
      <c r="DX170" s="223"/>
      <c r="DY170" s="223"/>
      <c r="DZ170" s="223"/>
      <c r="EA170" s="223"/>
      <c r="EB170" s="223"/>
      <c r="EC170" s="223"/>
      <c r="ED170" s="224"/>
      <c r="EE170" s="174"/>
      <c r="EF170" s="174"/>
      <c r="EG170" s="174"/>
      <c r="EH170" s="174"/>
      <c r="EI170" s="174"/>
      <c r="EJ170" s="174"/>
      <c r="EK170" s="174"/>
      <c r="EL170" s="174"/>
      <c r="EM170" s="174"/>
      <c r="EN170" s="174"/>
      <c r="EO170" s="174"/>
      <c r="EP170" s="174"/>
      <c r="EQ170" s="174"/>
      <c r="ER170" s="174"/>
      <c r="ES170" s="174"/>
      <c r="ET170" s="175"/>
      <c r="EU170" s="175"/>
      <c r="EV170" s="46"/>
      <c r="EW170" s="46"/>
      <c r="EX170" s="46"/>
      <c r="EY170" s="46"/>
      <c r="EZ170" s="46"/>
    </row>
    <row r="171" spans="1:156" ht="105" customHeight="1">
      <c r="A171" s="452" t="s">
        <v>281</v>
      </c>
      <c r="B171" s="223"/>
      <c r="C171" s="223"/>
      <c r="D171" s="223"/>
      <c r="E171" s="223"/>
      <c r="F171" s="224"/>
      <c r="G171" s="453" t="s">
        <v>397</v>
      </c>
      <c r="H171" s="223"/>
      <c r="I171" s="223"/>
      <c r="J171" s="223"/>
      <c r="K171" s="223"/>
      <c r="L171" s="223"/>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c r="AH171" s="223"/>
      <c r="AI171" s="223"/>
      <c r="AJ171" s="223"/>
      <c r="AK171" s="223"/>
      <c r="AL171" s="223"/>
      <c r="AM171" s="223"/>
      <c r="AN171" s="223"/>
      <c r="AO171" s="223"/>
      <c r="AP171" s="223"/>
      <c r="AQ171" s="223"/>
      <c r="AR171" s="223"/>
      <c r="AS171" s="223"/>
      <c r="AT171" s="223"/>
      <c r="AU171" s="223"/>
      <c r="AV171" s="223"/>
      <c r="AW171" s="223"/>
      <c r="AX171" s="223"/>
      <c r="AY171" s="223"/>
      <c r="AZ171" s="223"/>
      <c r="BA171" s="223"/>
      <c r="BB171" s="223"/>
      <c r="BC171" s="223"/>
      <c r="BD171" s="223"/>
      <c r="BE171" s="223"/>
      <c r="BF171" s="223"/>
      <c r="BG171" s="223"/>
      <c r="BH171" s="223"/>
      <c r="BI171" s="223"/>
      <c r="BJ171" s="223"/>
      <c r="BK171" s="223"/>
      <c r="BL171" s="223"/>
      <c r="BM171" s="223"/>
      <c r="BN171" s="223"/>
      <c r="BO171" s="223"/>
      <c r="BP171" s="223"/>
      <c r="BQ171" s="223"/>
      <c r="BR171" s="223"/>
      <c r="BS171" s="223"/>
      <c r="BT171" s="223"/>
      <c r="BU171" s="223"/>
      <c r="BV171" s="223"/>
      <c r="BW171" s="223"/>
      <c r="BX171" s="223"/>
      <c r="BY171" s="223"/>
      <c r="BZ171" s="223"/>
      <c r="CA171" s="223"/>
      <c r="CB171" s="223"/>
      <c r="CC171" s="223"/>
      <c r="CD171" s="223"/>
      <c r="CE171" s="223"/>
      <c r="CF171" s="223"/>
      <c r="CG171" s="223"/>
      <c r="CH171" s="223"/>
      <c r="CI171" s="223"/>
      <c r="CJ171" s="223"/>
      <c r="CK171" s="223"/>
      <c r="CL171" s="223"/>
      <c r="CM171" s="223"/>
      <c r="CN171" s="223"/>
      <c r="CO171" s="223"/>
      <c r="CP171" s="223"/>
      <c r="CQ171" s="223"/>
      <c r="CR171" s="223"/>
      <c r="CS171" s="223"/>
      <c r="CT171" s="223"/>
      <c r="CU171" s="223"/>
      <c r="CV171" s="223"/>
      <c r="CW171" s="223"/>
      <c r="CX171" s="223"/>
      <c r="CY171" s="223"/>
      <c r="CZ171" s="223"/>
      <c r="DA171" s="223"/>
      <c r="DB171" s="223"/>
      <c r="DC171" s="223"/>
      <c r="DD171" s="223"/>
      <c r="DE171" s="223"/>
      <c r="DF171" s="223"/>
      <c r="DG171" s="223"/>
      <c r="DH171" s="223"/>
      <c r="DI171" s="223"/>
      <c r="DJ171" s="223"/>
      <c r="DK171" s="223"/>
      <c r="DL171" s="223"/>
      <c r="DM171" s="223"/>
      <c r="DN171" s="223"/>
      <c r="DO171" s="223"/>
      <c r="DP171" s="224"/>
      <c r="DQ171" s="454" t="s">
        <v>284</v>
      </c>
      <c r="DR171" s="223"/>
      <c r="DS171" s="223"/>
      <c r="DT171" s="223"/>
      <c r="DU171" s="223"/>
      <c r="DV171" s="223"/>
      <c r="DW171" s="223"/>
      <c r="DX171" s="223"/>
      <c r="DY171" s="223"/>
      <c r="DZ171" s="223"/>
      <c r="EA171" s="223"/>
      <c r="EB171" s="223"/>
      <c r="EC171" s="223"/>
      <c r="ED171" s="224"/>
      <c r="EE171" s="174"/>
      <c r="EF171" s="174"/>
      <c r="EG171" s="174"/>
      <c r="EH171" s="174"/>
      <c r="EI171" s="174"/>
      <c r="EJ171" s="174"/>
      <c r="EK171" s="174"/>
      <c r="EL171" s="174"/>
      <c r="EM171" s="174"/>
      <c r="EN171" s="174"/>
      <c r="EO171" s="174"/>
      <c r="EP171" s="174"/>
      <c r="EQ171" s="174"/>
      <c r="ER171" s="174"/>
      <c r="ES171" s="174"/>
      <c r="ET171" s="175"/>
      <c r="EU171" s="175"/>
      <c r="EV171" s="46"/>
      <c r="EW171" s="46"/>
      <c r="EX171" s="46"/>
      <c r="EY171" s="46"/>
      <c r="EZ171" s="46"/>
    </row>
    <row r="172" spans="1:156" ht="75" customHeight="1">
      <c r="A172" s="452" t="s">
        <v>396</v>
      </c>
      <c r="B172" s="223"/>
      <c r="C172" s="223"/>
      <c r="D172" s="223"/>
      <c r="E172" s="223"/>
      <c r="F172" s="224"/>
      <c r="G172" s="453" t="s">
        <v>399</v>
      </c>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c r="AM172" s="223"/>
      <c r="AN172" s="223"/>
      <c r="AO172" s="223"/>
      <c r="AP172" s="223"/>
      <c r="AQ172" s="223"/>
      <c r="AR172" s="223"/>
      <c r="AS172" s="223"/>
      <c r="AT172" s="223"/>
      <c r="AU172" s="223"/>
      <c r="AV172" s="223"/>
      <c r="AW172" s="223"/>
      <c r="AX172" s="223"/>
      <c r="AY172" s="223"/>
      <c r="AZ172" s="223"/>
      <c r="BA172" s="223"/>
      <c r="BB172" s="223"/>
      <c r="BC172" s="223"/>
      <c r="BD172" s="223"/>
      <c r="BE172" s="223"/>
      <c r="BF172" s="223"/>
      <c r="BG172" s="223"/>
      <c r="BH172" s="223"/>
      <c r="BI172" s="223"/>
      <c r="BJ172" s="223"/>
      <c r="BK172" s="223"/>
      <c r="BL172" s="223"/>
      <c r="BM172" s="223"/>
      <c r="BN172" s="223"/>
      <c r="BO172" s="223"/>
      <c r="BP172" s="223"/>
      <c r="BQ172" s="223"/>
      <c r="BR172" s="223"/>
      <c r="BS172" s="223"/>
      <c r="BT172" s="223"/>
      <c r="BU172" s="223"/>
      <c r="BV172" s="223"/>
      <c r="BW172" s="223"/>
      <c r="BX172" s="223"/>
      <c r="BY172" s="223"/>
      <c r="BZ172" s="223"/>
      <c r="CA172" s="223"/>
      <c r="CB172" s="223"/>
      <c r="CC172" s="223"/>
      <c r="CD172" s="223"/>
      <c r="CE172" s="223"/>
      <c r="CF172" s="223"/>
      <c r="CG172" s="223"/>
      <c r="CH172" s="223"/>
      <c r="CI172" s="223"/>
      <c r="CJ172" s="223"/>
      <c r="CK172" s="223"/>
      <c r="CL172" s="223"/>
      <c r="CM172" s="223"/>
      <c r="CN172" s="223"/>
      <c r="CO172" s="223"/>
      <c r="CP172" s="223"/>
      <c r="CQ172" s="223"/>
      <c r="CR172" s="223"/>
      <c r="CS172" s="223"/>
      <c r="CT172" s="223"/>
      <c r="CU172" s="223"/>
      <c r="CV172" s="223"/>
      <c r="CW172" s="223"/>
      <c r="CX172" s="223"/>
      <c r="CY172" s="223"/>
      <c r="CZ172" s="223"/>
      <c r="DA172" s="223"/>
      <c r="DB172" s="223"/>
      <c r="DC172" s="223"/>
      <c r="DD172" s="223"/>
      <c r="DE172" s="223"/>
      <c r="DF172" s="223"/>
      <c r="DG172" s="223"/>
      <c r="DH172" s="223"/>
      <c r="DI172" s="223"/>
      <c r="DJ172" s="223"/>
      <c r="DK172" s="223"/>
      <c r="DL172" s="223"/>
      <c r="DM172" s="223"/>
      <c r="DN172" s="223"/>
      <c r="DO172" s="223"/>
      <c r="DP172" s="224"/>
      <c r="DQ172" s="454" t="s">
        <v>284</v>
      </c>
      <c r="DR172" s="223"/>
      <c r="DS172" s="223"/>
      <c r="DT172" s="223"/>
      <c r="DU172" s="223"/>
      <c r="DV172" s="223"/>
      <c r="DW172" s="223"/>
      <c r="DX172" s="223"/>
      <c r="DY172" s="223"/>
      <c r="DZ172" s="223"/>
      <c r="EA172" s="223"/>
      <c r="EB172" s="223"/>
      <c r="EC172" s="223"/>
      <c r="ED172" s="224"/>
      <c r="EE172" s="174"/>
      <c r="EF172" s="174"/>
      <c r="EG172" s="174"/>
      <c r="EH172" s="174"/>
      <c r="EI172" s="174"/>
      <c r="EJ172" s="174"/>
      <c r="EK172" s="174"/>
      <c r="EL172" s="174"/>
      <c r="EM172" s="174"/>
      <c r="EN172" s="174"/>
      <c r="EO172" s="174"/>
      <c r="EP172" s="174"/>
      <c r="EQ172" s="174"/>
      <c r="ER172" s="174"/>
      <c r="ES172" s="174"/>
      <c r="ET172" s="175"/>
      <c r="EU172" s="175"/>
      <c r="EV172" s="46"/>
      <c r="EW172" s="46"/>
      <c r="EX172" s="46"/>
      <c r="EY172" s="46"/>
      <c r="EZ172" s="46"/>
    </row>
    <row r="173" spans="1:156" ht="90" customHeight="1">
      <c r="A173" s="452" t="s">
        <v>398</v>
      </c>
      <c r="B173" s="223"/>
      <c r="C173" s="223"/>
      <c r="D173" s="223"/>
      <c r="E173" s="223"/>
      <c r="F173" s="224"/>
      <c r="G173" s="225" t="s">
        <v>422</v>
      </c>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223"/>
      <c r="AV173" s="223"/>
      <c r="AW173" s="223"/>
      <c r="AX173" s="223"/>
      <c r="AY173" s="223"/>
      <c r="AZ173" s="223"/>
      <c r="BA173" s="223"/>
      <c r="BB173" s="223"/>
      <c r="BC173" s="223"/>
      <c r="BD173" s="223"/>
      <c r="BE173" s="223"/>
      <c r="BF173" s="223"/>
      <c r="BG173" s="223"/>
      <c r="BH173" s="223"/>
      <c r="BI173" s="223"/>
      <c r="BJ173" s="223"/>
      <c r="BK173" s="223"/>
      <c r="BL173" s="223"/>
      <c r="BM173" s="223"/>
      <c r="BN173" s="223"/>
      <c r="BO173" s="223"/>
      <c r="BP173" s="223"/>
      <c r="BQ173" s="223"/>
      <c r="BR173" s="223"/>
      <c r="BS173" s="223"/>
      <c r="BT173" s="223"/>
      <c r="BU173" s="223"/>
      <c r="BV173" s="223"/>
      <c r="BW173" s="223"/>
      <c r="BX173" s="223"/>
      <c r="BY173" s="223"/>
      <c r="BZ173" s="223"/>
      <c r="CA173" s="223"/>
      <c r="CB173" s="223"/>
      <c r="CC173" s="223"/>
      <c r="CD173" s="223"/>
      <c r="CE173" s="223"/>
      <c r="CF173" s="223"/>
      <c r="CG173" s="223"/>
      <c r="CH173" s="223"/>
      <c r="CI173" s="223"/>
      <c r="CJ173" s="223"/>
      <c r="CK173" s="223"/>
      <c r="CL173" s="223"/>
      <c r="CM173" s="223"/>
      <c r="CN173" s="223"/>
      <c r="CO173" s="223"/>
      <c r="CP173" s="223"/>
      <c r="CQ173" s="223"/>
      <c r="CR173" s="223"/>
      <c r="CS173" s="223"/>
      <c r="CT173" s="223"/>
      <c r="CU173" s="223"/>
      <c r="CV173" s="223"/>
      <c r="CW173" s="223"/>
      <c r="CX173" s="223"/>
      <c r="CY173" s="223"/>
      <c r="CZ173" s="223"/>
      <c r="DA173" s="223"/>
      <c r="DB173" s="223"/>
      <c r="DC173" s="223"/>
      <c r="DD173" s="223"/>
      <c r="DE173" s="223"/>
      <c r="DF173" s="223"/>
      <c r="DG173" s="223"/>
      <c r="DH173" s="223"/>
      <c r="DI173" s="223"/>
      <c r="DJ173" s="223"/>
      <c r="DK173" s="223"/>
      <c r="DL173" s="223"/>
      <c r="DM173" s="223"/>
      <c r="DN173" s="223"/>
      <c r="DO173" s="223"/>
      <c r="DP173" s="224"/>
      <c r="DQ173" s="454" t="s">
        <v>284</v>
      </c>
      <c r="DR173" s="223"/>
      <c r="DS173" s="223"/>
      <c r="DT173" s="223"/>
      <c r="DU173" s="223"/>
      <c r="DV173" s="223"/>
      <c r="DW173" s="223"/>
      <c r="DX173" s="223"/>
      <c r="DY173" s="223"/>
      <c r="DZ173" s="223"/>
      <c r="EA173" s="223"/>
      <c r="EB173" s="223"/>
      <c r="EC173" s="223"/>
      <c r="ED173" s="224"/>
      <c r="EE173" s="174"/>
      <c r="EF173" s="174"/>
      <c r="EG173" s="174"/>
      <c r="EH173" s="174"/>
      <c r="EI173" s="174"/>
      <c r="EJ173" s="174"/>
      <c r="EK173" s="174"/>
      <c r="EL173" s="174"/>
      <c r="EM173" s="174"/>
      <c r="EN173" s="174"/>
      <c r="EO173" s="174"/>
      <c r="EP173" s="174"/>
      <c r="EQ173" s="174"/>
      <c r="ER173" s="174"/>
      <c r="ES173" s="174"/>
      <c r="ET173" s="175"/>
      <c r="EU173" s="175"/>
      <c r="EV173" s="46"/>
      <c r="EW173" s="46"/>
      <c r="EX173" s="46"/>
      <c r="EY173" s="46"/>
      <c r="EZ173" s="46"/>
    </row>
    <row r="174" spans="1:156" ht="87.75" customHeight="1">
      <c r="A174" s="452" t="s">
        <v>400</v>
      </c>
      <c r="B174" s="223"/>
      <c r="C174" s="223"/>
      <c r="D174" s="223"/>
      <c r="E174" s="223"/>
      <c r="F174" s="224"/>
      <c r="G174" s="225" t="s">
        <v>472</v>
      </c>
      <c r="H174" s="223"/>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c r="AH174" s="223"/>
      <c r="AI174" s="223"/>
      <c r="AJ174" s="223"/>
      <c r="AK174" s="223"/>
      <c r="AL174" s="223"/>
      <c r="AM174" s="223"/>
      <c r="AN174" s="223"/>
      <c r="AO174" s="223"/>
      <c r="AP174" s="223"/>
      <c r="AQ174" s="223"/>
      <c r="AR174" s="223"/>
      <c r="AS174" s="223"/>
      <c r="AT174" s="223"/>
      <c r="AU174" s="223"/>
      <c r="AV174" s="223"/>
      <c r="AW174" s="223"/>
      <c r="AX174" s="223"/>
      <c r="AY174" s="223"/>
      <c r="AZ174" s="223"/>
      <c r="BA174" s="223"/>
      <c r="BB174" s="223"/>
      <c r="BC174" s="223"/>
      <c r="BD174" s="223"/>
      <c r="BE174" s="223"/>
      <c r="BF174" s="223"/>
      <c r="BG174" s="223"/>
      <c r="BH174" s="223"/>
      <c r="BI174" s="223"/>
      <c r="BJ174" s="223"/>
      <c r="BK174" s="223"/>
      <c r="BL174" s="223"/>
      <c r="BM174" s="223"/>
      <c r="BN174" s="223"/>
      <c r="BO174" s="223"/>
      <c r="BP174" s="223"/>
      <c r="BQ174" s="223"/>
      <c r="BR174" s="223"/>
      <c r="BS174" s="223"/>
      <c r="BT174" s="223"/>
      <c r="BU174" s="223"/>
      <c r="BV174" s="223"/>
      <c r="BW174" s="223"/>
      <c r="BX174" s="223"/>
      <c r="BY174" s="223"/>
      <c r="BZ174" s="223"/>
      <c r="CA174" s="223"/>
      <c r="CB174" s="223"/>
      <c r="CC174" s="223"/>
      <c r="CD174" s="223"/>
      <c r="CE174" s="223"/>
      <c r="CF174" s="223"/>
      <c r="CG174" s="223"/>
      <c r="CH174" s="223"/>
      <c r="CI174" s="223"/>
      <c r="CJ174" s="223"/>
      <c r="CK174" s="223"/>
      <c r="CL174" s="223"/>
      <c r="CM174" s="223"/>
      <c r="CN174" s="223"/>
      <c r="CO174" s="223"/>
      <c r="CP174" s="223"/>
      <c r="CQ174" s="223"/>
      <c r="CR174" s="223"/>
      <c r="CS174" s="223"/>
      <c r="CT174" s="223"/>
      <c r="CU174" s="223"/>
      <c r="CV174" s="223"/>
      <c r="CW174" s="223"/>
      <c r="CX174" s="223"/>
      <c r="CY174" s="223"/>
      <c r="CZ174" s="223"/>
      <c r="DA174" s="223"/>
      <c r="DB174" s="223"/>
      <c r="DC174" s="223"/>
      <c r="DD174" s="223"/>
      <c r="DE174" s="223"/>
      <c r="DF174" s="223"/>
      <c r="DG174" s="223"/>
      <c r="DH174" s="223"/>
      <c r="DI174" s="223"/>
      <c r="DJ174" s="223"/>
      <c r="DK174" s="223"/>
      <c r="DL174" s="223"/>
      <c r="DM174" s="223"/>
      <c r="DN174" s="223"/>
      <c r="DO174" s="223"/>
      <c r="DP174" s="224"/>
      <c r="DQ174" s="454" t="s">
        <v>285</v>
      </c>
      <c r="DR174" s="223"/>
      <c r="DS174" s="223"/>
      <c r="DT174" s="223"/>
      <c r="DU174" s="223"/>
      <c r="DV174" s="223"/>
      <c r="DW174" s="223"/>
      <c r="DX174" s="223"/>
      <c r="DY174" s="223"/>
      <c r="DZ174" s="223"/>
      <c r="EA174" s="223"/>
      <c r="EB174" s="223"/>
      <c r="EC174" s="223"/>
      <c r="ED174" s="224"/>
      <c r="EE174" s="174"/>
      <c r="EF174" s="174"/>
      <c r="EG174" s="174"/>
      <c r="EH174" s="174"/>
      <c r="EI174" s="174"/>
      <c r="EJ174" s="174"/>
      <c r="EK174" s="174"/>
      <c r="EL174" s="174"/>
      <c r="EM174" s="174"/>
      <c r="EN174" s="174"/>
      <c r="EO174" s="174"/>
      <c r="EP174" s="174"/>
      <c r="EQ174" s="174"/>
      <c r="ER174" s="174"/>
      <c r="ES174" s="174"/>
      <c r="ET174" s="175"/>
      <c r="EU174" s="175"/>
      <c r="EV174" s="46"/>
      <c r="EW174" s="46"/>
      <c r="EX174" s="46"/>
      <c r="EY174" s="46"/>
      <c r="EZ174" s="46"/>
    </row>
    <row r="175" spans="1:156" ht="74.25" customHeight="1">
      <c r="A175" s="452" t="s">
        <v>401</v>
      </c>
      <c r="B175" s="223"/>
      <c r="C175" s="223"/>
      <c r="D175" s="223"/>
      <c r="E175" s="223"/>
      <c r="F175" s="224"/>
      <c r="G175" s="225" t="s">
        <v>471</v>
      </c>
      <c r="H175" s="223"/>
      <c r="I175" s="223"/>
      <c r="J175" s="223"/>
      <c r="K175" s="223"/>
      <c r="L175" s="223"/>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223"/>
      <c r="AV175" s="223"/>
      <c r="AW175" s="223"/>
      <c r="AX175" s="223"/>
      <c r="AY175" s="223"/>
      <c r="AZ175" s="223"/>
      <c r="BA175" s="223"/>
      <c r="BB175" s="223"/>
      <c r="BC175" s="223"/>
      <c r="BD175" s="223"/>
      <c r="BE175" s="223"/>
      <c r="BF175" s="223"/>
      <c r="BG175" s="223"/>
      <c r="BH175" s="223"/>
      <c r="BI175" s="223"/>
      <c r="BJ175" s="223"/>
      <c r="BK175" s="223"/>
      <c r="BL175" s="223"/>
      <c r="BM175" s="223"/>
      <c r="BN175" s="223"/>
      <c r="BO175" s="223"/>
      <c r="BP175" s="223"/>
      <c r="BQ175" s="223"/>
      <c r="BR175" s="223"/>
      <c r="BS175" s="223"/>
      <c r="BT175" s="223"/>
      <c r="BU175" s="223"/>
      <c r="BV175" s="223"/>
      <c r="BW175" s="223"/>
      <c r="BX175" s="223"/>
      <c r="BY175" s="223"/>
      <c r="BZ175" s="223"/>
      <c r="CA175" s="223"/>
      <c r="CB175" s="223"/>
      <c r="CC175" s="223"/>
      <c r="CD175" s="223"/>
      <c r="CE175" s="223"/>
      <c r="CF175" s="223"/>
      <c r="CG175" s="223"/>
      <c r="CH175" s="223"/>
      <c r="CI175" s="223"/>
      <c r="CJ175" s="223"/>
      <c r="CK175" s="223"/>
      <c r="CL175" s="223"/>
      <c r="CM175" s="223"/>
      <c r="CN175" s="223"/>
      <c r="CO175" s="223"/>
      <c r="CP175" s="223"/>
      <c r="CQ175" s="223"/>
      <c r="CR175" s="223"/>
      <c r="CS175" s="223"/>
      <c r="CT175" s="223"/>
      <c r="CU175" s="223"/>
      <c r="CV175" s="223"/>
      <c r="CW175" s="223"/>
      <c r="CX175" s="223"/>
      <c r="CY175" s="223"/>
      <c r="CZ175" s="223"/>
      <c r="DA175" s="223"/>
      <c r="DB175" s="223"/>
      <c r="DC175" s="223"/>
      <c r="DD175" s="223"/>
      <c r="DE175" s="223"/>
      <c r="DF175" s="223"/>
      <c r="DG175" s="223"/>
      <c r="DH175" s="223"/>
      <c r="DI175" s="223"/>
      <c r="DJ175" s="223"/>
      <c r="DK175" s="223"/>
      <c r="DL175" s="223"/>
      <c r="DM175" s="223"/>
      <c r="DN175" s="223"/>
      <c r="DO175" s="223"/>
      <c r="DP175" s="224"/>
      <c r="DQ175" s="454" t="s">
        <v>285</v>
      </c>
      <c r="DR175" s="223"/>
      <c r="DS175" s="223"/>
      <c r="DT175" s="223"/>
      <c r="DU175" s="223"/>
      <c r="DV175" s="223"/>
      <c r="DW175" s="223"/>
      <c r="DX175" s="223"/>
      <c r="DY175" s="223"/>
      <c r="DZ175" s="223"/>
      <c r="EA175" s="223"/>
      <c r="EB175" s="223"/>
      <c r="EC175" s="223"/>
      <c r="ED175" s="224"/>
      <c r="EE175" s="174"/>
      <c r="EF175" s="174"/>
      <c r="EG175" s="174"/>
      <c r="EH175" s="174"/>
      <c r="EI175" s="174"/>
      <c r="EJ175" s="174"/>
      <c r="EK175" s="174"/>
      <c r="EL175" s="174"/>
      <c r="EM175" s="174"/>
      <c r="EN175" s="174"/>
      <c r="EO175" s="174"/>
      <c r="EP175" s="174"/>
      <c r="EQ175" s="174"/>
      <c r="ER175" s="174"/>
      <c r="ES175" s="174"/>
      <c r="ET175" s="175"/>
      <c r="EU175" s="175"/>
      <c r="EV175" s="46"/>
      <c r="EW175" s="46"/>
      <c r="EX175" s="46"/>
      <c r="EY175" s="46"/>
      <c r="EZ175" s="46"/>
    </row>
    <row r="176" spans="1:156" ht="64.5" customHeight="1">
      <c r="A176" s="452" t="s">
        <v>402</v>
      </c>
      <c r="B176" s="223"/>
      <c r="C176" s="223"/>
      <c r="D176" s="223"/>
      <c r="E176" s="223"/>
      <c r="F176" s="224"/>
      <c r="G176" s="225" t="s">
        <v>423</v>
      </c>
      <c r="H176" s="223"/>
      <c r="I176" s="223"/>
      <c r="J176" s="223"/>
      <c r="K176" s="223"/>
      <c r="L176" s="223"/>
      <c r="M176" s="223"/>
      <c r="N176" s="223"/>
      <c r="O176" s="223"/>
      <c r="P176" s="223"/>
      <c r="Q176" s="223"/>
      <c r="R176" s="223"/>
      <c r="S176" s="223"/>
      <c r="T176" s="223"/>
      <c r="U176" s="223"/>
      <c r="V176" s="223"/>
      <c r="W176" s="223"/>
      <c r="X176" s="223"/>
      <c r="Y176" s="223"/>
      <c r="Z176" s="223"/>
      <c r="AA176" s="223"/>
      <c r="AB176" s="223"/>
      <c r="AC176" s="223"/>
      <c r="AD176" s="223"/>
      <c r="AE176" s="223"/>
      <c r="AF176" s="223"/>
      <c r="AG176" s="223"/>
      <c r="AH176" s="223"/>
      <c r="AI176" s="223"/>
      <c r="AJ176" s="223"/>
      <c r="AK176" s="223"/>
      <c r="AL176" s="223"/>
      <c r="AM176" s="223"/>
      <c r="AN176" s="223"/>
      <c r="AO176" s="223"/>
      <c r="AP176" s="223"/>
      <c r="AQ176" s="223"/>
      <c r="AR176" s="223"/>
      <c r="AS176" s="223"/>
      <c r="AT176" s="223"/>
      <c r="AU176" s="223"/>
      <c r="AV176" s="223"/>
      <c r="AW176" s="223"/>
      <c r="AX176" s="223"/>
      <c r="AY176" s="223"/>
      <c r="AZ176" s="223"/>
      <c r="BA176" s="223"/>
      <c r="BB176" s="223"/>
      <c r="BC176" s="223"/>
      <c r="BD176" s="223"/>
      <c r="BE176" s="223"/>
      <c r="BF176" s="223"/>
      <c r="BG176" s="223"/>
      <c r="BH176" s="223"/>
      <c r="BI176" s="223"/>
      <c r="BJ176" s="223"/>
      <c r="BK176" s="223"/>
      <c r="BL176" s="223"/>
      <c r="BM176" s="223"/>
      <c r="BN176" s="223"/>
      <c r="BO176" s="223"/>
      <c r="BP176" s="223"/>
      <c r="BQ176" s="223"/>
      <c r="BR176" s="223"/>
      <c r="BS176" s="223"/>
      <c r="BT176" s="223"/>
      <c r="BU176" s="223"/>
      <c r="BV176" s="223"/>
      <c r="BW176" s="223"/>
      <c r="BX176" s="223"/>
      <c r="BY176" s="223"/>
      <c r="BZ176" s="223"/>
      <c r="CA176" s="223"/>
      <c r="CB176" s="223"/>
      <c r="CC176" s="223"/>
      <c r="CD176" s="223"/>
      <c r="CE176" s="223"/>
      <c r="CF176" s="223"/>
      <c r="CG176" s="223"/>
      <c r="CH176" s="223"/>
      <c r="CI176" s="223"/>
      <c r="CJ176" s="223"/>
      <c r="CK176" s="223"/>
      <c r="CL176" s="223"/>
      <c r="CM176" s="223"/>
      <c r="CN176" s="223"/>
      <c r="CO176" s="223"/>
      <c r="CP176" s="223"/>
      <c r="CQ176" s="223"/>
      <c r="CR176" s="223"/>
      <c r="CS176" s="223"/>
      <c r="CT176" s="223"/>
      <c r="CU176" s="223"/>
      <c r="CV176" s="223"/>
      <c r="CW176" s="223"/>
      <c r="CX176" s="223"/>
      <c r="CY176" s="223"/>
      <c r="CZ176" s="223"/>
      <c r="DA176" s="223"/>
      <c r="DB176" s="223"/>
      <c r="DC176" s="223"/>
      <c r="DD176" s="223"/>
      <c r="DE176" s="223"/>
      <c r="DF176" s="223"/>
      <c r="DG176" s="223"/>
      <c r="DH176" s="223"/>
      <c r="DI176" s="223"/>
      <c r="DJ176" s="223"/>
      <c r="DK176" s="223"/>
      <c r="DL176" s="223"/>
      <c r="DM176" s="223"/>
      <c r="DN176" s="223"/>
      <c r="DO176" s="223"/>
      <c r="DP176" s="224"/>
      <c r="DQ176" s="454" t="s">
        <v>287</v>
      </c>
      <c r="DR176" s="223"/>
      <c r="DS176" s="223"/>
      <c r="DT176" s="223"/>
      <c r="DU176" s="223"/>
      <c r="DV176" s="223"/>
      <c r="DW176" s="223"/>
      <c r="DX176" s="223"/>
      <c r="DY176" s="223"/>
      <c r="DZ176" s="223"/>
      <c r="EA176" s="223"/>
      <c r="EB176" s="223"/>
      <c r="EC176" s="223"/>
      <c r="ED176" s="224"/>
      <c r="EE176" s="174"/>
      <c r="EF176" s="174"/>
      <c r="EG176" s="174"/>
      <c r="EH176" s="174"/>
      <c r="EI176" s="174"/>
      <c r="EJ176" s="174"/>
      <c r="EK176" s="174"/>
      <c r="EL176" s="174"/>
      <c r="EM176" s="174"/>
      <c r="EN176" s="174"/>
      <c r="EO176" s="174"/>
      <c r="EP176" s="174"/>
      <c r="EQ176" s="174"/>
      <c r="ER176" s="174"/>
      <c r="ES176" s="174"/>
      <c r="ET176" s="175"/>
      <c r="EU176" s="175"/>
      <c r="EV176" s="46"/>
      <c r="EW176" s="46"/>
      <c r="EX176" s="46"/>
      <c r="EY176" s="46"/>
      <c r="EZ176" s="46"/>
    </row>
    <row r="177" spans="1:156" ht="72" customHeight="1">
      <c r="A177" s="452" t="s">
        <v>403</v>
      </c>
      <c r="B177" s="223"/>
      <c r="C177" s="223"/>
      <c r="D177" s="223"/>
      <c r="E177" s="223"/>
      <c r="F177" s="224"/>
      <c r="G177" s="225" t="s">
        <v>424</v>
      </c>
      <c r="H177" s="223"/>
      <c r="I177" s="223"/>
      <c r="J177" s="223"/>
      <c r="K177" s="223"/>
      <c r="L177" s="223"/>
      <c r="M177" s="223"/>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c r="BO177" s="223"/>
      <c r="BP177" s="223"/>
      <c r="BQ177" s="223"/>
      <c r="BR177" s="223"/>
      <c r="BS177" s="223"/>
      <c r="BT177" s="223"/>
      <c r="BU177" s="223"/>
      <c r="BV177" s="223"/>
      <c r="BW177" s="223"/>
      <c r="BX177" s="223"/>
      <c r="BY177" s="223"/>
      <c r="BZ177" s="223"/>
      <c r="CA177" s="223"/>
      <c r="CB177" s="223"/>
      <c r="CC177" s="223"/>
      <c r="CD177" s="223"/>
      <c r="CE177" s="223"/>
      <c r="CF177" s="223"/>
      <c r="CG177" s="223"/>
      <c r="CH177" s="223"/>
      <c r="CI177" s="223"/>
      <c r="CJ177" s="223"/>
      <c r="CK177" s="223"/>
      <c r="CL177" s="223"/>
      <c r="CM177" s="223"/>
      <c r="CN177" s="223"/>
      <c r="CO177" s="223"/>
      <c r="CP177" s="223"/>
      <c r="CQ177" s="223"/>
      <c r="CR177" s="223"/>
      <c r="CS177" s="223"/>
      <c r="CT177" s="223"/>
      <c r="CU177" s="223"/>
      <c r="CV177" s="223"/>
      <c r="CW177" s="223"/>
      <c r="CX177" s="223"/>
      <c r="CY177" s="223"/>
      <c r="CZ177" s="223"/>
      <c r="DA177" s="223"/>
      <c r="DB177" s="223"/>
      <c r="DC177" s="223"/>
      <c r="DD177" s="223"/>
      <c r="DE177" s="223"/>
      <c r="DF177" s="223"/>
      <c r="DG177" s="223"/>
      <c r="DH177" s="223"/>
      <c r="DI177" s="223"/>
      <c r="DJ177" s="223"/>
      <c r="DK177" s="223"/>
      <c r="DL177" s="223"/>
      <c r="DM177" s="223"/>
      <c r="DN177" s="223"/>
      <c r="DO177" s="223"/>
      <c r="DP177" s="224"/>
      <c r="DQ177" s="454" t="s">
        <v>287</v>
      </c>
      <c r="DR177" s="223"/>
      <c r="DS177" s="223"/>
      <c r="DT177" s="223"/>
      <c r="DU177" s="223"/>
      <c r="DV177" s="223"/>
      <c r="DW177" s="223"/>
      <c r="DX177" s="223"/>
      <c r="DY177" s="223"/>
      <c r="DZ177" s="223"/>
      <c r="EA177" s="223"/>
      <c r="EB177" s="223"/>
      <c r="EC177" s="223"/>
      <c r="ED177" s="224"/>
      <c r="EE177" s="174"/>
      <c r="EF177" s="174"/>
      <c r="EG177" s="174"/>
      <c r="EH177" s="174"/>
      <c r="EI177" s="174"/>
      <c r="EJ177" s="174"/>
      <c r="EK177" s="174"/>
      <c r="EL177" s="174"/>
      <c r="EM177" s="174"/>
      <c r="EN177" s="174"/>
      <c r="EO177" s="174"/>
      <c r="EP177" s="174"/>
      <c r="EQ177" s="174"/>
      <c r="ER177" s="174"/>
      <c r="ES177" s="174"/>
      <c r="ET177" s="175"/>
      <c r="EU177" s="175"/>
      <c r="EV177" s="46"/>
      <c r="EW177" s="46"/>
      <c r="EX177" s="46"/>
      <c r="EY177" s="46"/>
      <c r="EZ177" s="46"/>
    </row>
    <row r="178" spans="1:156" ht="69.75" customHeight="1">
      <c r="A178" s="452" t="s">
        <v>404</v>
      </c>
      <c r="B178" s="223"/>
      <c r="C178" s="223"/>
      <c r="D178" s="223"/>
      <c r="E178" s="223"/>
      <c r="F178" s="224"/>
      <c r="G178" s="225" t="s">
        <v>473</v>
      </c>
      <c r="H178" s="223"/>
      <c r="I178" s="223"/>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c r="AM178" s="223"/>
      <c r="AN178" s="223"/>
      <c r="AO178" s="223"/>
      <c r="AP178" s="223"/>
      <c r="AQ178" s="223"/>
      <c r="AR178" s="223"/>
      <c r="AS178" s="223"/>
      <c r="AT178" s="223"/>
      <c r="AU178" s="223"/>
      <c r="AV178" s="223"/>
      <c r="AW178" s="223"/>
      <c r="AX178" s="223"/>
      <c r="AY178" s="223"/>
      <c r="AZ178" s="223"/>
      <c r="BA178" s="223"/>
      <c r="BB178" s="223"/>
      <c r="BC178" s="223"/>
      <c r="BD178" s="223"/>
      <c r="BE178" s="223"/>
      <c r="BF178" s="223"/>
      <c r="BG178" s="223"/>
      <c r="BH178" s="223"/>
      <c r="BI178" s="223"/>
      <c r="BJ178" s="223"/>
      <c r="BK178" s="223"/>
      <c r="BL178" s="223"/>
      <c r="BM178" s="223"/>
      <c r="BN178" s="223"/>
      <c r="BO178" s="223"/>
      <c r="BP178" s="223"/>
      <c r="BQ178" s="223"/>
      <c r="BR178" s="223"/>
      <c r="BS178" s="223"/>
      <c r="BT178" s="223"/>
      <c r="BU178" s="223"/>
      <c r="BV178" s="223"/>
      <c r="BW178" s="223"/>
      <c r="BX178" s="223"/>
      <c r="BY178" s="223"/>
      <c r="BZ178" s="223"/>
      <c r="CA178" s="223"/>
      <c r="CB178" s="223"/>
      <c r="CC178" s="223"/>
      <c r="CD178" s="223"/>
      <c r="CE178" s="223"/>
      <c r="CF178" s="223"/>
      <c r="CG178" s="223"/>
      <c r="CH178" s="223"/>
      <c r="CI178" s="223"/>
      <c r="CJ178" s="223"/>
      <c r="CK178" s="223"/>
      <c r="CL178" s="223"/>
      <c r="CM178" s="223"/>
      <c r="CN178" s="223"/>
      <c r="CO178" s="223"/>
      <c r="CP178" s="223"/>
      <c r="CQ178" s="223"/>
      <c r="CR178" s="223"/>
      <c r="CS178" s="223"/>
      <c r="CT178" s="223"/>
      <c r="CU178" s="223"/>
      <c r="CV178" s="223"/>
      <c r="CW178" s="223"/>
      <c r="CX178" s="223"/>
      <c r="CY178" s="223"/>
      <c r="CZ178" s="223"/>
      <c r="DA178" s="223"/>
      <c r="DB178" s="223"/>
      <c r="DC178" s="223"/>
      <c r="DD178" s="223"/>
      <c r="DE178" s="223"/>
      <c r="DF178" s="223"/>
      <c r="DG178" s="223"/>
      <c r="DH178" s="223"/>
      <c r="DI178" s="223"/>
      <c r="DJ178" s="223"/>
      <c r="DK178" s="223"/>
      <c r="DL178" s="223"/>
      <c r="DM178" s="223"/>
      <c r="DN178" s="223"/>
      <c r="DO178" s="223"/>
      <c r="DP178" s="224"/>
      <c r="DQ178" s="454" t="s">
        <v>289</v>
      </c>
      <c r="DR178" s="223"/>
      <c r="DS178" s="223"/>
      <c r="DT178" s="223"/>
      <c r="DU178" s="223"/>
      <c r="DV178" s="223"/>
      <c r="DW178" s="223"/>
      <c r="DX178" s="223"/>
      <c r="DY178" s="223"/>
      <c r="DZ178" s="223"/>
      <c r="EA178" s="223"/>
      <c r="EB178" s="223"/>
      <c r="EC178" s="223"/>
      <c r="ED178" s="224"/>
      <c r="EE178" s="174"/>
      <c r="EF178" s="174"/>
      <c r="EG178" s="174"/>
      <c r="EH178" s="174"/>
      <c r="EI178" s="174"/>
      <c r="EJ178" s="174"/>
      <c r="EK178" s="174"/>
      <c r="EL178" s="174"/>
      <c r="EM178" s="174"/>
      <c r="EN178" s="174"/>
      <c r="EO178" s="174"/>
      <c r="EP178" s="174"/>
      <c r="EQ178" s="174"/>
      <c r="ER178" s="174"/>
      <c r="ES178" s="174"/>
      <c r="ET178" s="175"/>
      <c r="EU178" s="175"/>
      <c r="EV178" s="46"/>
      <c r="EW178" s="46"/>
      <c r="EX178" s="46"/>
      <c r="EY178" s="46"/>
      <c r="EZ178" s="46"/>
    </row>
    <row r="179" spans="1:156" ht="69.75" customHeight="1">
      <c r="A179" s="452" t="s">
        <v>405</v>
      </c>
      <c r="B179" s="223"/>
      <c r="C179" s="223"/>
      <c r="D179" s="223"/>
      <c r="E179" s="223"/>
      <c r="F179" s="224"/>
      <c r="G179" s="225" t="s">
        <v>425</v>
      </c>
      <c r="H179" s="223"/>
      <c r="I179" s="223"/>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c r="BO179" s="223"/>
      <c r="BP179" s="223"/>
      <c r="BQ179" s="223"/>
      <c r="BR179" s="223"/>
      <c r="BS179" s="223"/>
      <c r="BT179" s="223"/>
      <c r="BU179" s="223"/>
      <c r="BV179" s="223"/>
      <c r="BW179" s="223"/>
      <c r="BX179" s="223"/>
      <c r="BY179" s="223"/>
      <c r="BZ179" s="223"/>
      <c r="CA179" s="223"/>
      <c r="CB179" s="223"/>
      <c r="CC179" s="223"/>
      <c r="CD179" s="223"/>
      <c r="CE179" s="223"/>
      <c r="CF179" s="223"/>
      <c r="CG179" s="223"/>
      <c r="CH179" s="223"/>
      <c r="CI179" s="223"/>
      <c r="CJ179" s="223"/>
      <c r="CK179" s="223"/>
      <c r="CL179" s="223"/>
      <c r="CM179" s="223"/>
      <c r="CN179" s="223"/>
      <c r="CO179" s="223"/>
      <c r="CP179" s="223"/>
      <c r="CQ179" s="223"/>
      <c r="CR179" s="223"/>
      <c r="CS179" s="223"/>
      <c r="CT179" s="223"/>
      <c r="CU179" s="223"/>
      <c r="CV179" s="223"/>
      <c r="CW179" s="223"/>
      <c r="CX179" s="223"/>
      <c r="CY179" s="223"/>
      <c r="CZ179" s="223"/>
      <c r="DA179" s="223"/>
      <c r="DB179" s="223"/>
      <c r="DC179" s="223"/>
      <c r="DD179" s="223"/>
      <c r="DE179" s="223"/>
      <c r="DF179" s="223"/>
      <c r="DG179" s="223"/>
      <c r="DH179" s="223"/>
      <c r="DI179" s="223"/>
      <c r="DJ179" s="223"/>
      <c r="DK179" s="223"/>
      <c r="DL179" s="223"/>
      <c r="DM179" s="223"/>
      <c r="DN179" s="223"/>
      <c r="DO179" s="223"/>
      <c r="DP179" s="224"/>
      <c r="DQ179" s="454" t="s">
        <v>289</v>
      </c>
      <c r="DR179" s="223"/>
      <c r="DS179" s="223"/>
      <c r="DT179" s="223"/>
      <c r="DU179" s="223"/>
      <c r="DV179" s="223"/>
      <c r="DW179" s="223"/>
      <c r="DX179" s="223"/>
      <c r="DY179" s="223"/>
      <c r="DZ179" s="223"/>
      <c r="EA179" s="223"/>
      <c r="EB179" s="223"/>
      <c r="EC179" s="223"/>
      <c r="ED179" s="224"/>
      <c r="EE179" s="174"/>
      <c r="EF179" s="174"/>
      <c r="EG179" s="174"/>
      <c r="EH179" s="174"/>
      <c r="EI179" s="174"/>
      <c r="EJ179" s="174"/>
      <c r="EK179" s="174"/>
      <c r="EL179" s="174"/>
      <c r="EM179" s="174"/>
      <c r="EN179" s="174"/>
      <c r="EO179" s="174"/>
      <c r="EP179" s="174"/>
      <c r="EQ179" s="174"/>
      <c r="ER179" s="174"/>
      <c r="ES179" s="174"/>
      <c r="ET179" s="175"/>
      <c r="EU179" s="175"/>
      <c r="EV179" s="46"/>
      <c r="EW179" s="46"/>
      <c r="EX179" s="46"/>
      <c r="EY179" s="46"/>
      <c r="EZ179" s="46"/>
    </row>
    <row r="180" spans="1:156" ht="79.5" customHeight="1">
      <c r="A180" s="452" t="s">
        <v>406</v>
      </c>
      <c r="B180" s="223"/>
      <c r="C180" s="223"/>
      <c r="D180" s="223"/>
      <c r="E180" s="223"/>
      <c r="F180" s="224"/>
      <c r="G180" s="225" t="s">
        <v>407</v>
      </c>
      <c r="H180" s="467"/>
      <c r="I180" s="467"/>
      <c r="J180" s="467"/>
      <c r="K180" s="467"/>
      <c r="L180" s="467"/>
      <c r="M180" s="467"/>
      <c r="N180" s="467"/>
      <c r="O180" s="467"/>
      <c r="P180" s="467"/>
      <c r="Q180" s="467"/>
      <c r="R180" s="467"/>
      <c r="S180" s="467"/>
      <c r="T180" s="467"/>
      <c r="U180" s="467"/>
      <c r="V180" s="467"/>
      <c r="W180" s="467"/>
      <c r="X180" s="467"/>
      <c r="Y180" s="467"/>
      <c r="Z180" s="467"/>
      <c r="AA180" s="467"/>
      <c r="AB180" s="467"/>
      <c r="AC180" s="467"/>
      <c r="AD180" s="467"/>
      <c r="AE180" s="467"/>
      <c r="AF180" s="467"/>
      <c r="AG180" s="467"/>
      <c r="AH180" s="467"/>
      <c r="AI180" s="467"/>
      <c r="AJ180" s="467"/>
      <c r="AK180" s="467"/>
      <c r="AL180" s="467"/>
      <c r="AM180" s="467"/>
      <c r="AN180" s="467"/>
      <c r="AO180" s="467"/>
      <c r="AP180" s="467"/>
      <c r="AQ180" s="467"/>
      <c r="AR180" s="467"/>
      <c r="AS180" s="467"/>
      <c r="AT180" s="467"/>
      <c r="AU180" s="467"/>
      <c r="AV180" s="467"/>
      <c r="AW180" s="467"/>
      <c r="AX180" s="467"/>
      <c r="AY180" s="467"/>
      <c r="AZ180" s="467"/>
      <c r="BA180" s="467"/>
      <c r="BB180" s="467"/>
      <c r="BC180" s="467"/>
      <c r="BD180" s="467"/>
      <c r="BE180" s="467"/>
      <c r="BF180" s="467"/>
      <c r="BG180" s="467"/>
      <c r="BH180" s="467"/>
      <c r="BI180" s="467"/>
      <c r="BJ180" s="467"/>
      <c r="BK180" s="467"/>
      <c r="BL180" s="467"/>
      <c r="BM180" s="467"/>
      <c r="BN180" s="467"/>
      <c r="BO180" s="467"/>
      <c r="BP180" s="467"/>
      <c r="BQ180" s="467"/>
      <c r="BR180" s="467"/>
      <c r="BS180" s="467"/>
      <c r="BT180" s="467"/>
      <c r="BU180" s="467"/>
      <c r="BV180" s="467"/>
      <c r="BW180" s="467"/>
      <c r="BX180" s="467"/>
      <c r="BY180" s="467"/>
      <c r="BZ180" s="467"/>
      <c r="CA180" s="467"/>
      <c r="CB180" s="467"/>
      <c r="CC180" s="467"/>
      <c r="CD180" s="467"/>
      <c r="CE180" s="467"/>
      <c r="CF180" s="467"/>
      <c r="CG180" s="467"/>
      <c r="CH180" s="467"/>
      <c r="CI180" s="467"/>
      <c r="CJ180" s="467"/>
      <c r="CK180" s="467"/>
      <c r="CL180" s="467"/>
      <c r="CM180" s="467"/>
      <c r="CN180" s="467"/>
      <c r="CO180" s="467"/>
      <c r="CP180" s="467"/>
      <c r="CQ180" s="467"/>
      <c r="CR180" s="467"/>
      <c r="CS180" s="467"/>
      <c r="CT180" s="467"/>
      <c r="CU180" s="467"/>
      <c r="CV180" s="467"/>
      <c r="CW180" s="467"/>
      <c r="CX180" s="467"/>
      <c r="CY180" s="467"/>
      <c r="CZ180" s="467"/>
      <c r="DA180" s="467"/>
      <c r="DB180" s="467"/>
      <c r="DC180" s="467"/>
      <c r="DD180" s="467"/>
      <c r="DE180" s="467"/>
      <c r="DF180" s="467"/>
      <c r="DG180" s="467"/>
      <c r="DH180" s="467"/>
      <c r="DI180" s="467"/>
      <c r="DJ180" s="467"/>
      <c r="DK180" s="467"/>
      <c r="DL180" s="467"/>
      <c r="DM180" s="467"/>
      <c r="DN180" s="467"/>
      <c r="DO180" s="467"/>
      <c r="DP180" s="468"/>
      <c r="DQ180" s="454" t="s">
        <v>204</v>
      </c>
      <c r="DR180" s="223"/>
      <c r="DS180" s="223"/>
      <c r="DT180" s="223"/>
      <c r="DU180" s="223"/>
      <c r="DV180" s="223"/>
      <c r="DW180" s="223"/>
      <c r="DX180" s="223"/>
      <c r="DY180" s="223"/>
      <c r="DZ180" s="223"/>
      <c r="EA180" s="223"/>
      <c r="EB180" s="223"/>
      <c r="EC180" s="223"/>
      <c r="ED180" s="224"/>
      <c r="EE180" s="174"/>
      <c r="EF180" s="174"/>
      <c r="EG180" s="174"/>
      <c r="EH180" s="174"/>
      <c r="EI180" s="174"/>
      <c r="EJ180" s="174"/>
      <c r="EK180" s="174"/>
      <c r="EL180" s="174"/>
      <c r="EM180" s="174"/>
      <c r="EN180" s="174"/>
      <c r="EO180" s="174"/>
      <c r="EP180" s="174"/>
      <c r="EQ180" s="174"/>
      <c r="ER180" s="174"/>
      <c r="ES180" s="174"/>
      <c r="ET180" s="174"/>
      <c r="EU180" s="174"/>
      <c r="EV180" s="46"/>
      <c r="EW180" s="46"/>
      <c r="EX180" s="46"/>
      <c r="EY180" s="46"/>
      <c r="EZ180" s="46"/>
    </row>
    <row r="181" spans="1:156" ht="121.5" customHeight="1">
      <c r="A181" s="168"/>
      <c r="B181" s="168"/>
      <c r="C181" s="168"/>
      <c r="D181" s="168"/>
      <c r="E181" s="168"/>
      <c r="F181" s="168"/>
      <c r="G181" s="168"/>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4"/>
      <c r="BN181" s="184"/>
      <c r="BO181" s="184"/>
      <c r="BP181" s="184"/>
      <c r="BQ181" s="184"/>
      <c r="BR181" s="184"/>
      <c r="BS181" s="184"/>
      <c r="BT181" s="184"/>
      <c r="BU181" s="184"/>
      <c r="BV181" s="184"/>
      <c r="BW181" s="184"/>
      <c r="BX181" s="184"/>
      <c r="BY181" s="184"/>
      <c r="BZ181" s="184"/>
      <c r="CA181" s="184"/>
      <c r="CB181" s="184"/>
      <c r="CC181" s="184"/>
      <c r="CD181" s="184"/>
      <c r="CE181" s="184"/>
      <c r="CF181" s="184"/>
      <c r="CG181" s="184"/>
      <c r="CH181" s="184"/>
      <c r="CI181" s="184"/>
      <c r="CJ181" s="184"/>
      <c r="CK181" s="184"/>
      <c r="CL181" s="184"/>
      <c r="CM181" s="184"/>
      <c r="CN181" s="184"/>
      <c r="CO181" s="184"/>
      <c r="CP181" s="184"/>
      <c r="CQ181" s="184"/>
      <c r="CR181" s="184"/>
      <c r="CS181" s="184"/>
      <c r="CT181" s="184"/>
      <c r="CU181" s="184"/>
      <c r="CV181" s="184"/>
      <c r="CW181" s="184"/>
      <c r="CX181" s="184"/>
      <c r="CY181" s="184"/>
      <c r="CZ181" s="184"/>
      <c r="DA181" s="184"/>
      <c r="DB181" s="184"/>
      <c r="DC181" s="184"/>
      <c r="DD181" s="184"/>
      <c r="DE181" s="184"/>
      <c r="DF181" s="184"/>
      <c r="DG181" s="184"/>
      <c r="DH181" s="184"/>
      <c r="DI181" s="184"/>
      <c r="DJ181" s="184"/>
      <c r="DK181" s="184"/>
      <c r="DL181" s="184"/>
      <c r="DM181" s="184"/>
      <c r="DN181" s="184"/>
      <c r="DO181" s="184"/>
      <c r="DP181" s="184"/>
      <c r="DQ181" s="184"/>
      <c r="DR181" s="184"/>
      <c r="DS181" s="184"/>
      <c r="DT181" s="184"/>
      <c r="DU181" s="184"/>
      <c r="DV181" s="184"/>
      <c r="DW181" s="184"/>
      <c r="DX181" s="184"/>
      <c r="DY181" s="184"/>
      <c r="DZ181" s="184"/>
      <c r="EA181" s="184"/>
      <c r="EB181" s="184"/>
      <c r="EC181" s="184"/>
      <c r="ED181" s="184"/>
      <c r="EE181" s="174"/>
      <c r="EF181" s="174"/>
      <c r="EG181" s="174"/>
      <c r="EH181" s="174"/>
      <c r="EI181" s="174"/>
      <c r="EJ181" s="174"/>
      <c r="EK181" s="174"/>
      <c r="EL181" s="174"/>
      <c r="EM181" s="174"/>
      <c r="EN181" s="174"/>
      <c r="EO181" s="174"/>
      <c r="EP181" s="174"/>
      <c r="EQ181" s="174"/>
      <c r="ER181" s="174"/>
      <c r="ES181" s="174"/>
      <c r="ET181" s="174"/>
      <c r="EU181" s="174"/>
      <c r="EV181" s="46"/>
      <c r="EW181" s="46"/>
      <c r="EX181" s="46"/>
      <c r="EY181" s="46"/>
      <c r="EZ181" s="46"/>
    </row>
    <row r="182" spans="1:156" ht="74.25" customHeight="1">
      <c r="A182" s="170"/>
      <c r="B182" s="475" t="s">
        <v>476</v>
      </c>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c r="AP182" s="262"/>
      <c r="AQ182" s="262"/>
      <c r="AR182" s="262"/>
      <c r="AS182" s="262"/>
      <c r="AT182" s="262"/>
      <c r="AU182" s="262"/>
      <c r="AV182" s="262"/>
      <c r="AW182" s="262"/>
      <c r="AX182" s="262"/>
      <c r="AY182" s="262"/>
      <c r="AZ182" s="262"/>
      <c r="BA182" s="262"/>
      <c r="BB182" s="262"/>
      <c r="BC182" s="262"/>
      <c r="BD182" s="262"/>
      <c r="BE182" s="262"/>
      <c r="BF182" s="262"/>
      <c r="BG182" s="262"/>
      <c r="BH182" s="262"/>
      <c r="BI182" s="262"/>
      <c r="BJ182" s="262"/>
      <c r="BK182" s="262"/>
      <c r="BL182" s="262"/>
      <c r="BM182" s="262"/>
      <c r="BN182" s="262"/>
      <c r="BO182" s="262"/>
      <c r="BP182" s="262"/>
      <c r="BQ182" s="262"/>
      <c r="BR182" s="262"/>
      <c r="BS182" s="262"/>
      <c r="BT182" s="262"/>
      <c r="BU182" s="262"/>
      <c r="BV182" s="262"/>
      <c r="BW182" s="262"/>
      <c r="BX182" s="262"/>
      <c r="BY182" s="262"/>
      <c r="BZ182" s="262"/>
      <c r="CA182" s="262"/>
      <c r="CB182" s="262"/>
      <c r="CC182" s="262"/>
      <c r="CD182" s="262"/>
      <c r="CE182" s="262"/>
      <c r="CF182" s="262"/>
      <c r="CG182" s="262"/>
      <c r="CH182" s="262"/>
      <c r="CI182" s="262"/>
      <c r="CJ182" s="262"/>
      <c r="CK182" s="262"/>
      <c r="CL182" s="262"/>
      <c r="CM182" s="262"/>
      <c r="CN182" s="262"/>
      <c r="CO182" s="262"/>
      <c r="CP182" s="262"/>
      <c r="CQ182" s="262"/>
      <c r="CR182" s="262"/>
      <c r="CS182" s="262"/>
      <c r="CT182" s="262"/>
      <c r="CU182" s="262"/>
      <c r="CV182" s="262"/>
      <c r="CW182" s="262"/>
      <c r="CX182" s="262"/>
      <c r="CY182" s="262"/>
      <c r="CZ182" s="262"/>
      <c r="DA182" s="262"/>
      <c r="DB182" s="262"/>
      <c r="DC182" s="262"/>
      <c r="DD182" s="262"/>
      <c r="DE182" s="262"/>
      <c r="DF182" s="262"/>
      <c r="DG182" s="262"/>
      <c r="DH182" s="262"/>
      <c r="DI182" s="262"/>
      <c r="DJ182" s="262"/>
      <c r="DK182" s="262"/>
      <c r="DL182" s="262"/>
      <c r="DM182" s="262"/>
      <c r="DN182" s="262"/>
      <c r="DO182" s="262"/>
      <c r="DP182" s="262"/>
      <c r="DQ182" s="262"/>
      <c r="DR182" s="262"/>
      <c r="DS182" s="262"/>
      <c r="DT182" s="262"/>
      <c r="DU182" s="262"/>
      <c r="DV182" s="262"/>
      <c r="DW182" s="262"/>
      <c r="DX182" s="262"/>
      <c r="DY182" s="262"/>
      <c r="DZ182" s="262"/>
      <c r="EA182" s="262"/>
      <c r="EB182" s="262"/>
      <c r="EC182" s="185"/>
      <c r="ED182" s="185"/>
      <c r="EE182" s="174"/>
      <c r="EF182" s="174"/>
      <c r="EG182" s="174"/>
      <c r="EH182" s="174"/>
      <c r="EI182" s="174"/>
      <c r="EJ182" s="174"/>
      <c r="EK182" s="174"/>
      <c r="EL182" s="174"/>
      <c r="EM182" s="174"/>
      <c r="EN182" s="174"/>
      <c r="EO182" s="174"/>
      <c r="EP182" s="174"/>
      <c r="EQ182" s="174"/>
      <c r="ER182" s="174"/>
      <c r="ES182" s="174"/>
      <c r="ET182" s="174"/>
      <c r="EU182" s="174"/>
      <c r="EV182" s="46"/>
      <c r="EW182" s="46"/>
      <c r="EX182" s="46"/>
      <c r="EY182" s="46"/>
      <c r="EZ182" s="46"/>
    </row>
    <row r="183" spans="1:156" ht="130.5" customHeight="1">
      <c r="A183" s="170"/>
      <c r="B183" s="477" t="s">
        <v>475</v>
      </c>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c r="AL183" s="262"/>
      <c r="AM183" s="262"/>
      <c r="AN183" s="262"/>
      <c r="AO183" s="262"/>
      <c r="AP183" s="262"/>
      <c r="AQ183" s="262"/>
      <c r="AR183" s="262"/>
      <c r="AS183" s="262"/>
      <c r="AT183" s="262"/>
      <c r="AU183" s="262"/>
      <c r="AV183" s="262"/>
      <c r="AW183" s="262"/>
      <c r="AX183" s="262"/>
      <c r="AY183" s="262"/>
      <c r="AZ183" s="262"/>
      <c r="BA183" s="262"/>
      <c r="BB183" s="262"/>
      <c r="BC183" s="262"/>
      <c r="BD183" s="262"/>
      <c r="BE183" s="262"/>
      <c r="BF183" s="262"/>
      <c r="BG183" s="262"/>
      <c r="BH183" s="262"/>
      <c r="BI183" s="262"/>
      <c r="BJ183" s="262"/>
      <c r="BK183" s="262"/>
      <c r="BL183" s="262"/>
      <c r="BM183" s="262"/>
      <c r="BN183" s="262"/>
      <c r="BO183" s="262"/>
      <c r="BP183" s="262"/>
      <c r="BQ183" s="262"/>
      <c r="BR183" s="262"/>
      <c r="BS183" s="262"/>
      <c r="BT183" s="262"/>
      <c r="BU183" s="262"/>
      <c r="BV183" s="262"/>
      <c r="BW183" s="262"/>
      <c r="BX183" s="262"/>
      <c r="BY183" s="262"/>
      <c r="BZ183" s="262"/>
      <c r="CA183" s="262"/>
      <c r="CB183" s="262"/>
      <c r="CC183" s="262"/>
      <c r="CD183" s="262"/>
      <c r="CE183" s="262"/>
      <c r="CF183" s="262"/>
      <c r="CG183" s="262"/>
      <c r="CH183" s="262"/>
      <c r="CI183" s="262"/>
      <c r="CJ183" s="262"/>
      <c r="CK183" s="262"/>
      <c r="CL183" s="262"/>
      <c r="CM183" s="262"/>
      <c r="CN183" s="262"/>
      <c r="CO183" s="262"/>
      <c r="CP183" s="262"/>
      <c r="CQ183" s="262"/>
      <c r="CR183" s="262"/>
      <c r="CS183" s="262"/>
      <c r="CT183" s="262"/>
      <c r="CU183" s="262"/>
      <c r="CV183" s="262"/>
      <c r="CW183" s="262"/>
      <c r="CX183" s="262"/>
      <c r="CY183" s="262"/>
      <c r="CZ183" s="262"/>
      <c r="DA183" s="262"/>
      <c r="DB183" s="262"/>
      <c r="DC183" s="262"/>
      <c r="DD183" s="262"/>
      <c r="DE183" s="262"/>
      <c r="DF183" s="262"/>
      <c r="DG183" s="262"/>
      <c r="DH183" s="262"/>
      <c r="DI183" s="262"/>
      <c r="DJ183" s="262"/>
      <c r="DK183" s="262"/>
      <c r="DL183" s="262"/>
      <c r="DM183" s="262"/>
      <c r="DN183" s="262"/>
      <c r="DO183" s="262"/>
      <c r="DP183" s="262"/>
      <c r="DQ183" s="262"/>
      <c r="DR183" s="262"/>
      <c r="DS183" s="262"/>
      <c r="DT183" s="262"/>
      <c r="DU183" s="262"/>
      <c r="DV183" s="262"/>
      <c r="DW183" s="262"/>
      <c r="DX183" s="262"/>
      <c r="DY183" s="262"/>
      <c r="DZ183" s="262"/>
      <c r="EA183" s="262"/>
      <c r="EB183" s="262"/>
      <c r="EC183" s="185"/>
      <c r="ED183" s="185"/>
      <c r="EE183" s="174"/>
      <c r="EF183" s="174"/>
      <c r="EG183" s="174"/>
      <c r="EH183" s="174"/>
      <c r="EI183" s="174"/>
      <c r="EJ183" s="174"/>
      <c r="EK183" s="174"/>
      <c r="EL183" s="174"/>
      <c r="EM183" s="174"/>
      <c r="EN183" s="174"/>
      <c r="EO183" s="174"/>
      <c r="EP183" s="174"/>
      <c r="EQ183" s="174"/>
      <c r="ER183" s="174"/>
      <c r="ES183" s="174"/>
      <c r="ET183" s="174"/>
      <c r="EU183" s="174"/>
      <c r="EV183" s="46"/>
      <c r="EW183" s="46"/>
      <c r="EX183" s="46"/>
      <c r="EY183" s="46"/>
      <c r="EZ183" s="46"/>
    </row>
    <row r="184" spans="1:156" ht="53.25" customHeight="1">
      <c r="A184" s="168"/>
      <c r="B184" s="476" t="s">
        <v>456</v>
      </c>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c r="AO184" s="262"/>
      <c r="AP184" s="262"/>
      <c r="AQ184" s="262"/>
      <c r="AR184" s="262"/>
      <c r="AS184" s="262"/>
      <c r="AT184" s="262"/>
      <c r="AU184" s="262"/>
      <c r="AV184" s="262"/>
      <c r="AW184" s="262"/>
      <c r="AX184" s="262"/>
      <c r="AY184" s="262"/>
      <c r="AZ184" s="262"/>
      <c r="BA184" s="262"/>
      <c r="BB184" s="262"/>
      <c r="BC184" s="262"/>
      <c r="BD184" s="262"/>
      <c r="BE184" s="262"/>
      <c r="BF184" s="262"/>
      <c r="BG184" s="262"/>
      <c r="BH184" s="262"/>
      <c r="BI184" s="262"/>
      <c r="BJ184" s="262"/>
      <c r="BK184" s="262"/>
      <c r="BL184" s="262"/>
      <c r="BM184" s="262"/>
      <c r="BN184" s="262"/>
      <c r="BO184" s="262"/>
      <c r="BP184" s="262"/>
      <c r="BQ184" s="262"/>
      <c r="BR184" s="262"/>
      <c r="BS184" s="262"/>
      <c r="BT184" s="262"/>
      <c r="BU184" s="262"/>
      <c r="BV184" s="262"/>
      <c r="BW184" s="262"/>
      <c r="BX184" s="262"/>
      <c r="BY184" s="262"/>
      <c r="BZ184" s="262"/>
      <c r="CA184" s="262"/>
      <c r="CB184" s="262"/>
      <c r="CC184" s="262"/>
      <c r="CD184" s="262"/>
      <c r="CE184" s="262"/>
      <c r="CF184" s="262"/>
      <c r="CG184" s="262"/>
      <c r="CH184" s="262"/>
      <c r="CI184" s="262"/>
      <c r="CJ184" s="262"/>
      <c r="CK184" s="262"/>
      <c r="CL184" s="262"/>
      <c r="CM184" s="262"/>
      <c r="CN184" s="262"/>
      <c r="CO184" s="262"/>
      <c r="CP184" s="262"/>
      <c r="CQ184" s="262"/>
      <c r="CR184" s="262"/>
      <c r="CS184" s="262"/>
      <c r="CT184" s="262"/>
      <c r="CU184" s="262"/>
      <c r="CV184" s="262"/>
      <c r="CW184" s="262"/>
      <c r="CX184" s="262"/>
      <c r="CY184" s="262"/>
      <c r="CZ184" s="262"/>
      <c r="DA184" s="262"/>
      <c r="DB184" s="262"/>
      <c r="DC184" s="262"/>
      <c r="DD184" s="262"/>
      <c r="DE184" s="262"/>
      <c r="DF184" s="262"/>
      <c r="DG184" s="262"/>
      <c r="DH184" s="262"/>
      <c r="DI184" s="262"/>
      <c r="DJ184" s="262"/>
      <c r="DK184" s="262"/>
      <c r="DL184" s="262"/>
      <c r="DM184" s="262"/>
      <c r="DN184" s="262"/>
      <c r="DO184" s="262"/>
      <c r="DP184" s="262"/>
      <c r="DQ184" s="262"/>
      <c r="DR184" s="262"/>
      <c r="DS184" s="262"/>
      <c r="DT184" s="262"/>
      <c r="DU184" s="262"/>
      <c r="DV184" s="262"/>
      <c r="DW184" s="262"/>
      <c r="DX184" s="262"/>
      <c r="DY184" s="262"/>
      <c r="DZ184" s="262"/>
      <c r="EA184" s="262"/>
      <c r="EB184" s="262"/>
      <c r="EC184" s="262"/>
      <c r="ED184" s="262"/>
      <c r="EE184" s="56"/>
      <c r="EF184" s="56"/>
      <c r="EG184" s="56"/>
      <c r="EH184" s="56"/>
      <c r="EI184" s="56"/>
      <c r="EJ184" s="56"/>
      <c r="EK184" s="56"/>
      <c r="EL184" s="56"/>
      <c r="EM184" s="56"/>
      <c r="EN184" s="56"/>
      <c r="EO184" s="56"/>
      <c r="EP184" s="56"/>
      <c r="EQ184" s="56"/>
      <c r="ER184" s="56"/>
      <c r="ES184" s="56"/>
      <c r="ET184" s="56"/>
      <c r="EU184" s="56"/>
      <c r="EV184" s="46"/>
      <c r="EW184" s="46"/>
      <c r="EX184" s="46"/>
      <c r="EY184" s="46"/>
      <c r="EZ184" s="46"/>
    </row>
    <row r="185" spans="1:156" ht="74.25" customHeight="1">
      <c r="A185" s="168"/>
      <c r="B185" s="477" t="s">
        <v>457</v>
      </c>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2"/>
      <c r="AQ185" s="262"/>
      <c r="AR185" s="262"/>
      <c r="AS185" s="262"/>
      <c r="AT185" s="262"/>
      <c r="AU185" s="262"/>
      <c r="AV185" s="262"/>
      <c r="AW185" s="262"/>
      <c r="AX185" s="262"/>
      <c r="AY185" s="262"/>
      <c r="AZ185" s="262"/>
      <c r="BA185" s="262"/>
      <c r="BB185" s="262"/>
      <c r="BC185" s="262"/>
      <c r="BD185" s="262"/>
      <c r="BE185" s="262"/>
      <c r="BF185" s="262"/>
      <c r="BG185" s="262"/>
      <c r="BH185" s="262"/>
      <c r="BI185" s="262"/>
      <c r="BJ185" s="262"/>
      <c r="BK185" s="262"/>
      <c r="BL185" s="262"/>
      <c r="BM185" s="262"/>
      <c r="BN185" s="262"/>
      <c r="BO185" s="262"/>
      <c r="BP185" s="262"/>
      <c r="BQ185" s="262"/>
      <c r="BR185" s="262"/>
      <c r="BS185" s="262"/>
      <c r="BT185" s="262"/>
      <c r="BU185" s="262"/>
      <c r="BV185" s="262"/>
      <c r="BW185" s="262"/>
      <c r="BX185" s="262"/>
      <c r="BY185" s="262"/>
      <c r="BZ185" s="262"/>
      <c r="CA185" s="262"/>
      <c r="CB185" s="262"/>
      <c r="CC185" s="262"/>
      <c r="CD185" s="262"/>
      <c r="CE185" s="262"/>
      <c r="CF185" s="262"/>
      <c r="CG185" s="262"/>
      <c r="CH185" s="262"/>
      <c r="CI185" s="262"/>
      <c r="CJ185" s="262"/>
      <c r="CK185" s="262"/>
      <c r="CL185" s="262"/>
      <c r="CM185" s="262"/>
      <c r="CN185" s="262"/>
      <c r="CO185" s="262"/>
      <c r="CP185" s="262"/>
      <c r="CQ185" s="262"/>
      <c r="CR185" s="262"/>
      <c r="CS185" s="262"/>
      <c r="CT185" s="262"/>
      <c r="CU185" s="262"/>
      <c r="CV185" s="262"/>
      <c r="CW185" s="262"/>
      <c r="CX185" s="262"/>
      <c r="CY185" s="262"/>
      <c r="CZ185" s="262"/>
      <c r="DA185" s="262"/>
      <c r="DB185" s="262"/>
      <c r="DC185" s="262"/>
      <c r="DD185" s="262"/>
      <c r="DE185" s="262"/>
      <c r="DF185" s="262"/>
      <c r="DG185" s="262"/>
      <c r="DH185" s="262"/>
      <c r="DI185" s="262"/>
      <c r="DJ185" s="262"/>
      <c r="DK185" s="262"/>
      <c r="DL185" s="262"/>
      <c r="DM185" s="262"/>
      <c r="DN185" s="262"/>
      <c r="DO185" s="262"/>
      <c r="DP185" s="262"/>
      <c r="DQ185" s="262"/>
      <c r="DR185" s="262"/>
      <c r="DS185" s="262"/>
      <c r="DT185" s="262"/>
      <c r="DU185" s="262"/>
      <c r="DV185" s="262"/>
      <c r="DW185" s="262"/>
      <c r="DX185" s="262"/>
      <c r="DY185" s="262"/>
      <c r="DZ185" s="262"/>
      <c r="EA185" s="262"/>
      <c r="EB185" s="262"/>
      <c r="EC185" s="262"/>
      <c r="ED185" s="262"/>
      <c r="EE185" s="170"/>
      <c r="EF185" s="170"/>
      <c r="EG185" s="170"/>
      <c r="EH185" s="170"/>
      <c r="EI185" s="170"/>
      <c r="EJ185" s="170"/>
      <c r="EK185" s="170"/>
      <c r="EL185" s="170"/>
      <c r="EM185" s="170"/>
      <c r="EN185" s="170"/>
      <c r="EO185" s="170"/>
      <c r="EP185" s="170"/>
      <c r="EQ185" s="170"/>
      <c r="ER185" s="170"/>
      <c r="ES185" s="170"/>
      <c r="ET185" s="170"/>
      <c r="EU185" s="170"/>
      <c r="EV185" s="46"/>
      <c r="EW185" s="46"/>
      <c r="EX185" s="46"/>
      <c r="EY185" s="46"/>
      <c r="EZ185" s="46"/>
    </row>
    <row r="186" spans="1:156" ht="63.75" customHeight="1">
      <c r="A186" s="168"/>
      <c r="B186" s="472" t="s">
        <v>458</v>
      </c>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c r="AP186" s="262"/>
      <c r="AQ186" s="262"/>
      <c r="AR186" s="262"/>
      <c r="AS186" s="262"/>
      <c r="AT186" s="262"/>
      <c r="AU186" s="262"/>
      <c r="AV186" s="262"/>
      <c r="AW186" s="262"/>
      <c r="AX186" s="262"/>
      <c r="AY186" s="262"/>
      <c r="AZ186" s="262"/>
      <c r="BA186" s="262"/>
      <c r="BB186" s="262"/>
      <c r="BC186" s="262"/>
      <c r="BD186" s="262"/>
      <c r="BE186" s="262"/>
      <c r="BF186" s="262"/>
      <c r="BG186" s="262"/>
      <c r="BH186" s="262"/>
      <c r="BI186" s="262"/>
      <c r="BJ186" s="262"/>
      <c r="BK186" s="262"/>
      <c r="BL186" s="262"/>
      <c r="BM186" s="262"/>
      <c r="BN186" s="262"/>
      <c r="BO186" s="262"/>
      <c r="BP186" s="262"/>
      <c r="BQ186" s="262"/>
      <c r="BR186" s="262"/>
      <c r="BS186" s="262"/>
      <c r="BT186" s="262"/>
      <c r="BU186" s="262"/>
      <c r="BV186" s="262"/>
      <c r="BW186" s="262"/>
      <c r="BX186" s="262"/>
      <c r="BY186" s="262"/>
      <c r="BZ186" s="262"/>
      <c r="CA186" s="262"/>
      <c r="CB186" s="262"/>
      <c r="CC186" s="262"/>
      <c r="CD186" s="262"/>
      <c r="CE186" s="262"/>
      <c r="CF186" s="262"/>
      <c r="CG186" s="262"/>
      <c r="CH186" s="262"/>
      <c r="CI186" s="262"/>
      <c r="CJ186" s="262"/>
      <c r="CK186" s="262"/>
      <c r="CL186" s="262"/>
      <c r="CM186" s="262"/>
      <c r="CN186" s="262"/>
      <c r="CO186" s="262"/>
      <c r="CP186" s="262"/>
      <c r="CQ186" s="262"/>
      <c r="CR186" s="262"/>
      <c r="CS186" s="262"/>
      <c r="CT186" s="262"/>
      <c r="CU186" s="262"/>
      <c r="CV186" s="262"/>
      <c r="CW186" s="262"/>
      <c r="CX186" s="262"/>
      <c r="CY186" s="262"/>
      <c r="CZ186" s="262"/>
      <c r="DA186" s="262"/>
      <c r="DB186" s="262"/>
      <c r="DC186" s="262"/>
      <c r="DD186" s="262"/>
      <c r="DE186" s="262"/>
      <c r="DF186" s="262"/>
      <c r="DG186" s="262"/>
      <c r="DH186" s="262"/>
      <c r="DI186" s="262"/>
      <c r="DJ186" s="262"/>
      <c r="DK186" s="262"/>
      <c r="DL186" s="262"/>
      <c r="DM186" s="262"/>
      <c r="DN186" s="262"/>
      <c r="DO186" s="262"/>
      <c r="DP186" s="262"/>
      <c r="DQ186" s="262"/>
      <c r="DR186" s="262"/>
      <c r="DS186" s="262"/>
      <c r="DT186" s="262"/>
      <c r="DU186" s="262"/>
      <c r="DV186" s="262"/>
      <c r="DW186" s="262"/>
      <c r="DX186" s="262"/>
      <c r="DY186" s="262"/>
      <c r="DZ186" s="262"/>
      <c r="EA186" s="262"/>
      <c r="EB186" s="262"/>
      <c r="EC186" s="262"/>
      <c r="ED186" s="262"/>
      <c r="EE186" s="170"/>
      <c r="EF186" s="170"/>
      <c r="EG186" s="170"/>
      <c r="EH186" s="170"/>
      <c r="EI186" s="170"/>
      <c r="EJ186" s="170"/>
      <c r="EK186" s="170"/>
      <c r="EL186" s="170"/>
      <c r="EM186" s="170"/>
      <c r="EN186" s="170"/>
      <c r="EO186" s="170"/>
      <c r="EP186" s="170"/>
      <c r="EQ186" s="170"/>
      <c r="ER186" s="170"/>
      <c r="ES186" s="170"/>
      <c r="ET186" s="170"/>
      <c r="EU186" s="170"/>
      <c r="EV186" s="46"/>
      <c r="EW186" s="46"/>
      <c r="EX186" s="46"/>
      <c r="EY186" s="46"/>
      <c r="EZ186" s="46"/>
    </row>
    <row r="187" spans="1:156" ht="66" customHeight="1">
      <c r="A187" s="168"/>
      <c r="B187" s="472" t="s">
        <v>459</v>
      </c>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c r="AP187" s="262"/>
      <c r="AQ187" s="262"/>
      <c r="AR187" s="262"/>
      <c r="AS187" s="262"/>
      <c r="AT187" s="262"/>
      <c r="AU187" s="262"/>
      <c r="AV187" s="262"/>
      <c r="AW187" s="262"/>
      <c r="AX187" s="262"/>
      <c r="AY187" s="262"/>
      <c r="AZ187" s="262"/>
      <c r="BA187" s="262"/>
      <c r="BB187" s="262"/>
      <c r="BC187" s="262"/>
      <c r="BD187" s="262"/>
      <c r="BE187" s="262"/>
      <c r="BF187" s="262"/>
      <c r="BG187" s="262"/>
      <c r="BH187" s="262"/>
      <c r="BI187" s="262"/>
      <c r="BJ187" s="262"/>
      <c r="BK187" s="262"/>
      <c r="BL187" s="262"/>
      <c r="BM187" s="262"/>
      <c r="BN187" s="262"/>
      <c r="BO187" s="262"/>
      <c r="BP187" s="262"/>
      <c r="BQ187" s="262"/>
      <c r="BR187" s="262"/>
      <c r="BS187" s="262"/>
      <c r="BT187" s="262"/>
      <c r="BU187" s="262"/>
      <c r="BV187" s="262"/>
      <c r="BW187" s="262"/>
      <c r="BX187" s="262"/>
      <c r="BY187" s="262"/>
      <c r="BZ187" s="262"/>
      <c r="CA187" s="262"/>
      <c r="CB187" s="262"/>
      <c r="CC187" s="262"/>
      <c r="CD187" s="262"/>
      <c r="CE187" s="262"/>
      <c r="CF187" s="262"/>
      <c r="CG187" s="262"/>
      <c r="CH187" s="262"/>
      <c r="CI187" s="262"/>
      <c r="CJ187" s="262"/>
      <c r="CK187" s="262"/>
      <c r="CL187" s="262"/>
      <c r="CM187" s="262"/>
      <c r="CN187" s="262"/>
      <c r="CO187" s="262"/>
      <c r="CP187" s="262"/>
      <c r="CQ187" s="262"/>
      <c r="CR187" s="262"/>
      <c r="CS187" s="262"/>
      <c r="CT187" s="262"/>
      <c r="CU187" s="262"/>
      <c r="CV187" s="262"/>
      <c r="CW187" s="262"/>
      <c r="CX187" s="262"/>
      <c r="CY187" s="262"/>
      <c r="CZ187" s="262"/>
      <c r="DA187" s="262"/>
      <c r="DB187" s="262"/>
      <c r="DC187" s="262"/>
      <c r="DD187" s="262"/>
      <c r="DE187" s="262"/>
      <c r="DF187" s="262"/>
      <c r="DG187" s="262"/>
      <c r="DH187" s="262"/>
      <c r="DI187" s="262"/>
      <c r="DJ187" s="262"/>
      <c r="DK187" s="262"/>
      <c r="DL187" s="262"/>
      <c r="DM187" s="262"/>
      <c r="DN187" s="262"/>
      <c r="DO187" s="262"/>
      <c r="DP187" s="262"/>
      <c r="DQ187" s="262"/>
      <c r="DR187" s="262"/>
      <c r="DS187" s="262"/>
      <c r="DT187" s="262"/>
      <c r="DU187" s="262"/>
      <c r="DV187" s="262"/>
      <c r="DW187" s="262"/>
      <c r="DX187" s="262"/>
      <c r="DY187" s="262"/>
      <c r="DZ187" s="262"/>
      <c r="EA187" s="262"/>
      <c r="EB187" s="262"/>
      <c r="EC187" s="262"/>
      <c r="ED187" s="262"/>
      <c r="EE187" s="55"/>
      <c r="EF187" s="55"/>
      <c r="EG187" s="55"/>
      <c r="EH187" s="55"/>
      <c r="EI187" s="55"/>
      <c r="EJ187" s="55"/>
      <c r="EK187" s="55"/>
      <c r="EL187" s="55"/>
      <c r="EM187" s="55"/>
      <c r="EN187" s="55"/>
      <c r="EO187" s="55"/>
      <c r="EP187" s="55"/>
      <c r="EQ187" s="55"/>
      <c r="ER187" s="55"/>
      <c r="ES187" s="55"/>
      <c r="ET187" s="55"/>
      <c r="EU187" s="55"/>
      <c r="EV187" s="46"/>
      <c r="EW187" s="46"/>
      <c r="EX187" s="46"/>
      <c r="EY187" s="46"/>
      <c r="EZ187" s="46"/>
    </row>
    <row r="188" spans="1:156" ht="102.75" customHeight="1">
      <c r="A188" s="184"/>
      <c r="B188" s="184"/>
      <c r="C188" s="184"/>
      <c r="D188" s="184"/>
      <c r="E188" s="184"/>
      <c r="F188" s="184"/>
      <c r="G188" s="184"/>
      <c r="H188" s="184"/>
      <c r="I188" s="184"/>
      <c r="J188" s="184"/>
      <c r="K188" s="184"/>
      <c r="L188" s="184"/>
      <c r="M188" s="184"/>
      <c r="N188" s="184"/>
      <c r="O188" s="184"/>
      <c r="P188" s="184"/>
      <c r="Q188" s="184"/>
      <c r="R188" s="473"/>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262"/>
      <c r="BC188" s="262"/>
      <c r="BD188" s="184"/>
      <c r="BE188" s="184"/>
      <c r="BF188" s="184"/>
      <c r="BG188" s="184"/>
      <c r="BH188" s="184"/>
      <c r="BI188" s="184"/>
      <c r="BJ188" s="184"/>
      <c r="BK188" s="184"/>
      <c r="BL188" s="184"/>
      <c r="BM188" s="184"/>
      <c r="BN188" s="184"/>
      <c r="BO188" s="184"/>
      <c r="BP188" s="184"/>
      <c r="BQ188" s="184"/>
      <c r="BR188" s="184"/>
      <c r="BS188" s="184"/>
      <c r="BT188" s="184"/>
      <c r="BU188" s="184"/>
      <c r="BV188" s="184"/>
      <c r="BW188" s="184"/>
      <c r="BX188" s="184"/>
      <c r="BY188" s="184"/>
      <c r="BZ188" s="184"/>
      <c r="CA188" s="184"/>
      <c r="CB188" s="184"/>
      <c r="CC188" s="184"/>
      <c r="CD188" s="184"/>
      <c r="CE188" s="184"/>
      <c r="CF188" s="184"/>
      <c r="CG188" s="184"/>
      <c r="CH188" s="184"/>
      <c r="CI188" s="184"/>
      <c r="CJ188" s="184"/>
      <c r="CK188" s="184"/>
      <c r="CL188" s="184"/>
      <c r="CM188" s="184"/>
      <c r="CN188" s="184"/>
      <c r="CO188" s="184"/>
      <c r="CP188" s="184"/>
      <c r="CQ188" s="184"/>
      <c r="CR188" s="184"/>
      <c r="CS188" s="184"/>
      <c r="CT188" s="184"/>
      <c r="CU188" s="184"/>
      <c r="CV188" s="184"/>
      <c r="CW188" s="184"/>
      <c r="CX188" s="184"/>
      <c r="CY188" s="184"/>
      <c r="CZ188" s="184"/>
      <c r="DA188" s="184"/>
      <c r="DB188" s="184"/>
      <c r="DC188" s="184"/>
      <c r="DD188" s="184"/>
      <c r="DE188" s="184"/>
      <c r="DF188" s="184"/>
      <c r="DG188" s="184"/>
      <c r="DH188" s="184"/>
      <c r="DI188" s="184"/>
      <c r="DJ188" s="184"/>
      <c r="DK188" s="184"/>
      <c r="DL188" s="184"/>
      <c r="DM188" s="184"/>
      <c r="DN188" s="184"/>
      <c r="DO188" s="184"/>
      <c r="DP188" s="184"/>
      <c r="DQ188" s="184"/>
      <c r="DR188" s="184"/>
      <c r="DS188" s="184"/>
      <c r="DT188" s="184"/>
      <c r="DU188" s="184"/>
      <c r="DV188" s="184"/>
      <c r="DW188" s="184"/>
      <c r="DX188" s="184"/>
      <c r="DY188" s="184"/>
      <c r="DZ188" s="184"/>
      <c r="EA188" s="184"/>
      <c r="EB188" s="184"/>
      <c r="EC188" s="184"/>
      <c r="ED188" s="184"/>
      <c r="EE188" s="55"/>
      <c r="EF188" s="55"/>
      <c r="EG188" s="55"/>
      <c r="EH188" s="55"/>
      <c r="EI188" s="55"/>
      <c r="EJ188" s="55"/>
      <c r="EK188" s="55"/>
      <c r="EL188" s="55"/>
      <c r="EM188" s="55"/>
      <c r="EN188" s="55"/>
      <c r="EO188" s="55"/>
      <c r="EP188" s="55"/>
      <c r="EQ188" s="55"/>
      <c r="ER188" s="55"/>
      <c r="ES188" s="55"/>
      <c r="ET188" s="55"/>
      <c r="EU188" s="55"/>
      <c r="EV188" s="46"/>
      <c r="EW188" s="46"/>
      <c r="EX188" s="46"/>
      <c r="EY188" s="46"/>
      <c r="EZ188" s="46"/>
    </row>
    <row r="189" spans="1:156" ht="261" customHeight="1">
      <c r="A189" s="53"/>
      <c r="B189" s="469" t="s">
        <v>460</v>
      </c>
      <c r="C189" s="385"/>
      <c r="D189" s="385"/>
      <c r="E189" s="385"/>
      <c r="F189" s="385"/>
      <c r="G189" s="385"/>
      <c r="H189" s="385"/>
      <c r="I189" s="385"/>
      <c r="J189" s="385"/>
      <c r="K189" s="385"/>
      <c r="L189" s="385"/>
      <c r="M189" s="385"/>
      <c r="N189" s="385"/>
      <c r="O189" s="385"/>
      <c r="P189" s="385"/>
      <c r="Q189" s="385"/>
      <c r="R189" s="385"/>
      <c r="S189" s="385"/>
      <c r="T189" s="385"/>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5"/>
      <c r="AV189" s="385"/>
      <c r="AW189" s="385"/>
      <c r="AX189" s="385"/>
      <c r="AY189" s="385"/>
      <c r="AZ189" s="385"/>
      <c r="BA189" s="385"/>
      <c r="BB189" s="386"/>
      <c r="BC189" s="186"/>
      <c r="BD189" s="186"/>
      <c r="BE189" s="186"/>
      <c r="BF189" s="186"/>
      <c r="BG189" s="187"/>
      <c r="BH189" s="186"/>
      <c r="BI189" s="186"/>
      <c r="BJ189" s="188"/>
      <c r="BK189" s="189"/>
      <c r="BL189" s="186"/>
      <c r="BM189" s="188"/>
      <c r="BN189" s="186"/>
      <c r="BO189" s="186"/>
      <c r="BP189" s="186"/>
      <c r="BQ189" s="186"/>
      <c r="BR189" s="186"/>
      <c r="BS189" s="186"/>
      <c r="BT189" s="181"/>
      <c r="BU189" s="186"/>
      <c r="BV189" s="186"/>
      <c r="BW189" s="186"/>
      <c r="BX189" s="186"/>
      <c r="BY189" s="186"/>
      <c r="BZ189" s="186"/>
      <c r="CA189" s="186"/>
      <c r="CB189" s="186"/>
      <c r="CC189" s="186"/>
      <c r="CD189" s="464" t="s">
        <v>461</v>
      </c>
      <c r="CE189" s="262"/>
      <c r="CF189" s="262"/>
      <c r="CG189" s="262"/>
      <c r="CH189" s="262"/>
      <c r="CI189" s="262"/>
      <c r="CJ189" s="262"/>
      <c r="CK189" s="262"/>
      <c r="CL189" s="262"/>
      <c r="CM189" s="262"/>
      <c r="CN189" s="262"/>
      <c r="CO189" s="262"/>
      <c r="CP189" s="262"/>
      <c r="CQ189" s="262"/>
      <c r="CR189" s="262"/>
      <c r="CS189" s="262"/>
      <c r="CT189" s="262"/>
      <c r="CU189" s="262"/>
      <c r="CV189" s="262"/>
      <c r="CW189" s="262"/>
      <c r="CX189" s="262"/>
      <c r="CY189" s="262"/>
      <c r="CZ189" s="262"/>
      <c r="DA189" s="262"/>
      <c r="DB189" s="262"/>
      <c r="DC189" s="262"/>
      <c r="DD189" s="262"/>
      <c r="DE189" s="262"/>
      <c r="DF189" s="262"/>
      <c r="DG189" s="262"/>
      <c r="DH189" s="262"/>
      <c r="DI189" s="262"/>
      <c r="DJ189" s="262"/>
      <c r="DK189" s="262"/>
      <c r="DL189" s="262"/>
      <c r="DM189" s="262"/>
      <c r="DN189" s="262"/>
      <c r="DO189" s="262"/>
      <c r="DP189" s="262"/>
      <c r="DQ189" s="262"/>
      <c r="DR189" s="262"/>
      <c r="DS189" s="190"/>
      <c r="DT189" s="190"/>
      <c r="DU189" s="190"/>
      <c r="DV189" s="190"/>
      <c r="DW189" s="190"/>
      <c r="DX189" s="190"/>
      <c r="DY189" s="190"/>
      <c r="DZ189" s="190"/>
      <c r="EA189" s="190"/>
      <c r="EB189" s="190"/>
      <c r="EC189" s="190"/>
      <c r="ED189" s="190"/>
      <c r="EE189" s="55"/>
      <c r="EF189" s="55"/>
      <c r="EG189" s="55"/>
      <c r="EH189" s="55"/>
      <c r="EI189" s="55"/>
      <c r="EJ189" s="55"/>
      <c r="EK189" s="55"/>
      <c r="EL189" s="55"/>
      <c r="EM189" s="55"/>
      <c r="EN189" s="55"/>
      <c r="EO189" s="55"/>
      <c r="EP189" s="55"/>
      <c r="EQ189" s="55"/>
      <c r="ER189" s="55"/>
      <c r="ES189" s="55"/>
      <c r="ET189" s="55"/>
      <c r="EU189" s="55"/>
      <c r="EV189" s="46"/>
      <c r="EW189" s="46"/>
      <c r="EX189" s="46"/>
      <c r="EY189" s="46"/>
      <c r="EZ189" s="46"/>
    </row>
    <row r="190" spans="1:156" ht="72" customHeight="1">
      <c r="A190" s="53"/>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6"/>
      <c r="BV190" s="186"/>
      <c r="BW190" s="186"/>
      <c r="BX190" s="186"/>
      <c r="BY190" s="186"/>
      <c r="BZ190" s="186"/>
      <c r="CA190" s="186"/>
      <c r="CB190" s="186"/>
      <c r="CC190" s="186"/>
      <c r="CD190" s="180"/>
      <c r="CE190" s="180"/>
      <c r="CF190" s="180"/>
      <c r="CG190" s="180"/>
      <c r="CH190" s="180"/>
      <c r="CI190" s="180"/>
      <c r="CJ190" s="180"/>
      <c r="CK190" s="180"/>
      <c r="CL190" s="180"/>
      <c r="CM190" s="180"/>
      <c r="CN190" s="180"/>
      <c r="CO190" s="180"/>
      <c r="CP190" s="180"/>
      <c r="CQ190" s="180"/>
      <c r="CR190" s="180"/>
      <c r="CS190" s="180"/>
      <c r="CT190" s="180"/>
      <c r="CU190" s="180"/>
      <c r="CV190" s="180"/>
      <c r="CW190" s="180"/>
      <c r="CX190" s="180"/>
      <c r="CY190" s="180"/>
      <c r="CZ190" s="180"/>
      <c r="DA190" s="180"/>
      <c r="DB190" s="180"/>
      <c r="DC190" s="180"/>
      <c r="DD190" s="180"/>
      <c r="DE190" s="180"/>
      <c r="DF190" s="180"/>
      <c r="DG190" s="180"/>
      <c r="DH190" s="180"/>
      <c r="DI190" s="180"/>
      <c r="DJ190" s="180"/>
      <c r="DK190" s="180"/>
      <c r="DL190" s="180"/>
      <c r="DM190" s="180"/>
      <c r="DN190" s="180"/>
      <c r="DO190" s="180"/>
      <c r="DP190" s="180"/>
      <c r="DQ190" s="180"/>
      <c r="DR190" s="180"/>
      <c r="DS190" s="180"/>
      <c r="DT190" s="180"/>
      <c r="DU190" s="180"/>
      <c r="DV190" s="180"/>
      <c r="DW190" s="180"/>
      <c r="DX190" s="180"/>
      <c r="DY190" s="180"/>
      <c r="DZ190" s="180"/>
      <c r="EA190" s="180"/>
      <c r="EB190" s="180"/>
      <c r="EC190" s="191"/>
      <c r="ED190" s="191"/>
      <c r="EE190" s="55"/>
      <c r="EF190" s="55"/>
      <c r="EG190" s="55"/>
      <c r="EH190" s="55"/>
      <c r="EI190" s="55"/>
      <c r="EJ190" s="55"/>
      <c r="EK190" s="55"/>
      <c r="EL190" s="55"/>
      <c r="EM190" s="55"/>
      <c r="EN190" s="55"/>
      <c r="EO190" s="55"/>
      <c r="EP190" s="55"/>
      <c r="EQ190" s="55"/>
      <c r="ER190" s="55"/>
      <c r="ES190" s="55"/>
      <c r="ET190" s="55"/>
      <c r="EU190" s="55"/>
      <c r="EV190" s="46"/>
      <c r="EW190" s="46"/>
      <c r="EX190" s="46"/>
      <c r="EY190" s="46"/>
      <c r="EZ190" s="46"/>
    </row>
    <row r="191" spans="1:156" ht="258.75" customHeight="1">
      <c r="A191" s="192"/>
      <c r="B191" s="469" t="s">
        <v>408</v>
      </c>
      <c r="C191" s="385"/>
      <c r="D191" s="385"/>
      <c r="E191" s="385"/>
      <c r="F191" s="385"/>
      <c r="G191" s="385"/>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5"/>
      <c r="AY191" s="385"/>
      <c r="AZ191" s="385"/>
      <c r="BA191" s="385"/>
      <c r="BB191" s="386"/>
      <c r="BC191" s="180"/>
      <c r="BD191" s="180"/>
      <c r="BE191" s="180"/>
      <c r="BF191" s="180"/>
      <c r="BG191" s="180"/>
      <c r="BH191" s="180"/>
      <c r="BI191" s="180"/>
      <c r="BJ191" s="180"/>
      <c r="BK191" s="180"/>
      <c r="BL191" s="180"/>
      <c r="BM191" s="180"/>
      <c r="BN191" s="180"/>
      <c r="BO191" s="180"/>
      <c r="BP191" s="180"/>
      <c r="BQ191" s="180"/>
      <c r="BR191" s="180"/>
      <c r="BS191" s="180"/>
      <c r="BT191" s="180"/>
      <c r="BU191" s="186"/>
      <c r="BV191" s="186"/>
      <c r="BW191" s="186"/>
      <c r="BX191" s="186"/>
      <c r="BY191" s="186"/>
      <c r="BZ191" s="186"/>
      <c r="CA191" s="186"/>
      <c r="CB191" s="186"/>
      <c r="CC191" s="186"/>
      <c r="CD191" s="464" t="s">
        <v>409</v>
      </c>
      <c r="CE191" s="262"/>
      <c r="CF191" s="262"/>
      <c r="CG191" s="262"/>
      <c r="CH191" s="262"/>
      <c r="CI191" s="262"/>
      <c r="CJ191" s="262"/>
      <c r="CK191" s="262"/>
      <c r="CL191" s="262"/>
      <c r="CM191" s="262"/>
      <c r="CN191" s="262"/>
      <c r="CO191" s="262"/>
      <c r="CP191" s="262"/>
      <c r="CQ191" s="262"/>
      <c r="CR191" s="262"/>
      <c r="CS191" s="262"/>
      <c r="CT191" s="262"/>
      <c r="CU191" s="262"/>
      <c r="CV191" s="262"/>
      <c r="CW191" s="262"/>
      <c r="CX191" s="262"/>
      <c r="CY191" s="262"/>
      <c r="CZ191" s="262"/>
      <c r="DA191" s="262"/>
      <c r="DB191" s="262"/>
      <c r="DC191" s="262"/>
      <c r="DD191" s="262"/>
      <c r="DE191" s="262"/>
      <c r="DF191" s="262"/>
      <c r="DG191" s="262"/>
      <c r="DH191" s="262"/>
      <c r="DI191" s="262"/>
      <c r="DJ191" s="262"/>
      <c r="DK191" s="262"/>
      <c r="DL191" s="262"/>
      <c r="DM191" s="262"/>
      <c r="DN191" s="262"/>
      <c r="DO191" s="262"/>
      <c r="DP191" s="262"/>
      <c r="DQ191" s="262"/>
      <c r="DR191" s="262"/>
      <c r="DS191" s="262"/>
      <c r="DT191" s="262"/>
      <c r="DU191" s="262"/>
      <c r="DV191" s="262"/>
      <c r="DW191" s="262"/>
      <c r="DX191" s="262"/>
      <c r="DY191" s="262"/>
      <c r="DZ191" s="262"/>
      <c r="EA191" s="262"/>
      <c r="EB191" s="262"/>
      <c r="EC191" s="191"/>
      <c r="ED191" s="191"/>
      <c r="EE191" s="170"/>
      <c r="EF191" s="170"/>
      <c r="EG191" s="170"/>
      <c r="EH191" s="170"/>
      <c r="EI191" s="170"/>
      <c r="EJ191" s="170"/>
      <c r="EK191" s="170"/>
      <c r="EL191" s="170"/>
      <c r="EM191" s="170"/>
      <c r="EN191" s="170"/>
      <c r="EO191" s="170"/>
      <c r="EP191" s="170"/>
      <c r="EQ191" s="170"/>
      <c r="ER191" s="170"/>
      <c r="ES191" s="170"/>
      <c r="ET191" s="170"/>
      <c r="EU191" s="170"/>
      <c r="EV191" s="46"/>
      <c r="EW191" s="46"/>
      <c r="EX191" s="46"/>
      <c r="EY191" s="46"/>
      <c r="EZ191" s="46"/>
    </row>
    <row r="192" spans="1:156" ht="63" customHeight="1">
      <c r="A192" s="192"/>
      <c r="B192" s="193"/>
      <c r="C192" s="193"/>
      <c r="D192" s="193"/>
      <c r="E192" s="193"/>
      <c r="F192" s="193"/>
      <c r="G192" s="193"/>
      <c r="H192" s="193"/>
      <c r="I192" s="193"/>
      <c r="J192" s="193"/>
      <c r="K192" s="193"/>
      <c r="L192" s="193"/>
      <c r="M192" s="193"/>
      <c r="N192" s="193"/>
      <c r="O192" s="193"/>
      <c r="P192" s="193"/>
      <c r="Q192" s="193"/>
      <c r="R192" s="193"/>
      <c r="S192" s="194"/>
      <c r="T192" s="194"/>
      <c r="U192" s="195"/>
      <c r="V192" s="195"/>
      <c r="W192" s="195"/>
      <c r="X192" s="195"/>
      <c r="Y192" s="195"/>
      <c r="Z192" s="195"/>
      <c r="AA192" s="195"/>
      <c r="AB192" s="195"/>
      <c r="AC192" s="195"/>
      <c r="AD192" s="195"/>
      <c r="AE192" s="195"/>
      <c r="AF192" s="195"/>
      <c r="AG192" s="195"/>
      <c r="AH192" s="195"/>
      <c r="AI192" s="195"/>
      <c r="AJ192" s="195"/>
      <c r="AK192" s="195"/>
      <c r="AL192" s="195"/>
      <c r="AM192" s="195"/>
      <c r="AN192" s="195"/>
      <c r="AO192" s="195"/>
      <c r="AP192" s="195"/>
      <c r="AQ192" s="195"/>
      <c r="AR192" s="195"/>
      <c r="AS192" s="195"/>
      <c r="AT192" s="195"/>
      <c r="AU192" s="195"/>
      <c r="AV192" s="195"/>
      <c r="AW192" s="195"/>
      <c r="AX192" s="195"/>
      <c r="AY192" s="195"/>
      <c r="AZ192" s="195"/>
      <c r="BA192" s="195"/>
      <c r="BB192" s="195"/>
      <c r="BC192" s="186"/>
      <c r="BD192" s="186"/>
      <c r="BE192" s="186"/>
      <c r="BF192" s="186"/>
      <c r="BG192" s="186"/>
      <c r="BH192" s="186"/>
      <c r="BI192" s="186"/>
      <c r="BJ192" s="186"/>
      <c r="BK192" s="186"/>
      <c r="BL192" s="186"/>
      <c r="BM192" s="196"/>
      <c r="BN192" s="180"/>
      <c r="BO192" s="180"/>
      <c r="BP192" s="180"/>
      <c r="BQ192" s="180"/>
      <c r="BR192" s="180"/>
      <c r="BS192" s="180"/>
      <c r="BT192" s="181"/>
      <c r="BU192" s="186"/>
      <c r="BV192" s="186"/>
      <c r="BW192" s="186"/>
      <c r="BX192" s="186"/>
      <c r="BY192" s="186"/>
      <c r="BZ192" s="186"/>
      <c r="CA192" s="186"/>
      <c r="CB192" s="186"/>
      <c r="CC192" s="186"/>
      <c r="CD192" s="197"/>
      <c r="CE192" s="186"/>
      <c r="CF192" s="186"/>
      <c r="CG192" s="186"/>
      <c r="CH192" s="186"/>
      <c r="CI192" s="186"/>
      <c r="CJ192" s="186"/>
      <c r="CK192" s="186"/>
      <c r="CL192" s="186"/>
      <c r="CM192" s="186"/>
      <c r="CN192" s="186"/>
      <c r="CO192" s="470"/>
      <c r="CP192" s="262"/>
      <c r="CQ192" s="262"/>
      <c r="CR192" s="262"/>
      <c r="CS192" s="262"/>
      <c r="CT192" s="262"/>
      <c r="CU192" s="262"/>
      <c r="CV192" s="180"/>
      <c r="CW192" s="180"/>
      <c r="CX192" s="181"/>
      <c r="CY192" s="186"/>
      <c r="CZ192" s="186"/>
      <c r="DA192" s="186"/>
      <c r="DB192" s="186"/>
      <c r="DC192" s="186"/>
      <c r="DD192" s="186"/>
      <c r="DE192" s="186"/>
      <c r="DF192" s="186"/>
      <c r="DG192" s="186"/>
      <c r="DH192" s="186"/>
      <c r="DI192" s="186"/>
      <c r="DJ192" s="186"/>
      <c r="DK192" s="186"/>
      <c r="DL192" s="186"/>
      <c r="DM192" s="186"/>
      <c r="DN192" s="186"/>
      <c r="DO192" s="186"/>
      <c r="DP192" s="186"/>
      <c r="DQ192" s="186"/>
      <c r="DR192" s="186"/>
      <c r="DS192" s="186"/>
      <c r="DT192" s="186"/>
      <c r="DU192" s="186"/>
      <c r="DV192" s="186"/>
      <c r="DW192" s="186"/>
      <c r="DX192" s="186"/>
      <c r="DY192" s="186"/>
      <c r="DZ192" s="186"/>
      <c r="EA192" s="186"/>
      <c r="EB192" s="186"/>
      <c r="EC192" s="191"/>
      <c r="ED192" s="191"/>
      <c r="EE192" s="190"/>
      <c r="EF192" s="190"/>
      <c r="EG192" s="190"/>
      <c r="EH192" s="190"/>
      <c r="EI192" s="190"/>
      <c r="EJ192" s="190"/>
      <c r="EK192" s="198"/>
      <c r="EL192" s="198"/>
      <c r="EM192" s="198"/>
      <c r="EN192" s="198"/>
      <c r="EO192" s="198"/>
      <c r="EP192" s="198"/>
      <c r="EQ192" s="198"/>
      <c r="ER192" s="198"/>
      <c r="ES192" s="198"/>
      <c r="ET192" s="198"/>
      <c r="EU192" s="198"/>
      <c r="EV192" s="46"/>
      <c r="EW192" s="46"/>
      <c r="EX192" s="46"/>
      <c r="EY192" s="46"/>
      <c r="EZ192" s="46"/>
    </row>
    <row r="193" spans="1:156" ht="246" customHeight="1">
      <c r="A193" s="192"/>
      <c r="B193" s="469" t="s">
        <v>410</v>
      </c>
      <c r="C193" s="385"/>
      <c r="D193" s="385"/>
      <c r="E193" s="385"/>
      <c r="F193" s="385"/>
      <c r="G193" s="385"/>
      <c r="H193" s="385"/>
      <c r="I193" s="385"/>
      <c r="J193" s="385"/>
      <c r="K193" s="385"/>
      <c r="L193" s="385"/>
      <c r="M193" s="385"/>
      <c r="N193" s="385"/>
      <c r="O193" s="385"/>
      <c r="P193" s="385"/>
      <c r="Q193" s="385"/>
      <c r="R193" s="385"/>
      <c r="S193" s="385"/>
      <c r="T193" s="385"/>
      <c r="U193" s="385"/>
      <c r="V193" s="385"/>
      <c r="W193" s="385"/>
      <c r="X193" s="385"/>
      <c r="Y193" s="385"/>
      <c r="Z193" s="385"/>
      <c r="AA193" s="385"/>
      <c r="AB193" s="385"/>
      <c r="AC193" s="385"/>
      <c r="AD193" s="385"/>
      <c r="AE193" s="385"/>
      <c r="AF193" s="385"/>
      <c r="AG193" s="385"/>
      <c r="AH193" s="385"/>
      <c r="AI193" s="385"/>
      <c r="AJ193" s="385"/>
      <c r="AK193" s="385"/>
      <c r="AL193" s="385"/>
      <c r="AM193" s="385"/>
      <c r="AN193" s="385"/>
      <c r="AO193" s="385"/>
      <c r="AP193" s="385"/>
      <c r="AQ193" s="385"/>
      <c r="AR193" s="385"/>
      <c r="AS193" s="385"/>
      <c r="AT193" s="385"/>
      <c r="AU193" s="385"/>
      <c r="AV193" s="385"/>
      <c r="AW193" s="385"/>
      <c r="AX193" s="385"/>
      <c r="AY193" s="385"/>
      <c r="AZ193" s="385"/>
      <c r="BA193" s="385"/>
      <c r="BB193" s="386"/>
      <c r="BC193" s="197"/>
      <c r="BD193" s="197"/>
      <c r="BE193" s="197"/>
      <c r="BF193" s="186"/>
      <c r="BG193" s="199"/>
      <c r="BH193" s="197"/>
      <c r="BI193" s="197"/>
      <c r="BJ193" s="200"/>
      <c r="BK193" s="201"/>
      <c r="BL193" s="197"/>
      <c r="BM193" s="188"/>
      <c r="BN193" s="186"/>
      <c r="BO193" s="186"/>
      <c r="BP193" s="186"/>
      <c r="BQ193" s="186"/>
      <c r="BR193" s="186"/>
      <c r="BS193" s="186"/>
      <c r="BT193" s="181"/>
      <c r="BU193" s="186"/>
      <c r="BV193" s="186"/>
      <c r="BW193" s="186"/>
      <c r="BX193" s="186"/>
      <c r="BY193" s="186"/>
      <c r="BZ193" s="186"/>
      <c r="CA193" s="186"/>
      <c r="CB193" s="186"/>
      <c r="CC193" s="186"/>
      <c r="CD193" s="464" t="s">
        <v>411</v>
      </c>
      <c r="CE193" s="262"/>
      <c r="CF193" s="262"/>
      <c r="CG193" s="262"/>
      <c r="CH193" s="262"/>
      <c r="CI193" s="262"/>
      <c r="CJ193" s="262"/>
      <c r="CK193" s="262"/>
      <c r="CL193" s="262"/>
      <c r="CM193" s="262"/>
      <c r="CN193" s="262"/>
      <c r="CO193" s="262"/>
      <c r="CP193" s="262"/>
      <c r="CQ193" s="262"/>
      <c r="CR193" s="262"/>
      <c r="CS193" s="262"/>
      <c r="CT193" s="262"/>
      <c r="CU193" s="262"/>
      <c r="CV193" s="262"/>
      <c r="CW193" s="262"/>
      <c r="CX193" s="262"/>
      <c r="CY193" s="262"/>
      <c r="CZ193" s="262"/>
      <c r="DA193" s="262"/>
      <c r="DB193" s="262"/>
      <c r="DC193" s="262"/>
      <c r="DD193" s="262"/>
      <c r="DE193" s="262"/>
      <c r="DF193" s="262"/>
      <c r="DG193" s="262"/>
      <c r="DH193" s="262"/>
      <c r="DI193" s="262"/>
      <c r="DJ193" s="262"/>
      <c r="DK193" s="262"/>
      <c r="DL193" s="262"/>
      <c r="DM193" s="262"/>
      <c r="DN193" s="262"/>
      <c r="DO193" s="262"/>
      <c r="DP193" s="262"/>
      <c r="DQ193" s="262"/>
      <c r="DR193" s="262"/>
      <c r="DS193" s="262"/>
      <c r="DT193" s="262"/>
      <c r="DU193" s="262"/>
      <c r="DV193" s="262"/>
      <c r="DW193" s="262"/>
      <c r="DX193" s="262"/>
      <c r="DY193" s="262"/>
      <c r="DZ193" s="262"/>
      <c r="EA193" s="262"/>
      <c r="EB193" s="262"/>
      <c r="EC193" s="191"/>
      <c r="ED193" s="191"/>
      <c r="EE193" s="56"/>
      <c r="EF193" s="56"/>
      <c r="EG193" s="56"/>
      <c r="EH193" s="56"/>
      <c r="EI193" s="56"/>
      <c r="EJ193" s="56"/>
      <c r="EK193" s="56"/>
      <c r="EL193" s="56"/>
      <c r="EM193" s="56"/>
      <c r="EN193" s="56"/>
      <c r="EO193" s="56"/>
      <c r="EP193" s="56"/>
      <c r="EQ193" s="56"/>
      <c r="ER193" s="56"/>
      <c r="ES193" s="56"/>
      <c r="ET193" s="56"/>
      <c r="EU193" s="56"/>
      <c r="EV193" s="46"/>
      <c r="EW193" s="46"/>
      <c r="EX193" s="46"/>
      <c r="EY193" s="46"/>
      <c r="EZ193" s="46"/>
    </row>
    <row r="194" spans="1:156" ht="218.25" customHeight="1">
      <c r="A194" s="192"/>
      <c r="B194" s="193"/>
      <c r="C194" s="193"/>
      <c r="D194" s="193"/>
      <c r="E194" s="193"/>
      <c r="F194" s="193"/>
      <c r="G194" s="193"/>
      <c r="H194" s="195"/>
      <c r="I194" s="195"/>
      <c r="J194" s="195"/>
      <c r="K194" s="195"/>
      <c r="L194" s="195"/>
      <c r="M194" s="195"/>
      <c r="N194" s="195"/>
      <c r="O194" s="195"/>
      <c r="P194" s="195"/>
      <c r="Q194" s="195"/>
      <c r="R194" s="195"/>
      <c r="S194" s="194"/>
      <c r="T194" s="194"/>
      <c r="U194" s="195"/>
      <c r="V194" s="195"/>
      <c r="W194" s="195"/>
      <c r="X194" s="195"/>
      <c r="Y194" s="195"/>
      <c r="Z194" s="195"/>
      <c r="AA194" s="195"/>
      <c r="AB194" s="195"/>
      <c r="AC194" s="195"/>
      <c r="AD194" s="195"/>
      <c r="AE194" s="195"/>
      <c r="AF194" s="195"/>
      <c r="AG194" s="195"/>
      <c r="AH194" s="195"/>
      <c r="AI194" s="195"/>
      <c r="AJ194" s="195"/>
      <c r="AK194" s="195"/>
      <c r="AL194" s="195"/>
      <c r="AM194" s="195"/>
      <c r="AN194" s="195"/>
      <c r="AO194" s="195"/>
      <c r="AP194" s="195"/>
      <c r="AQ194" s="195"/>
      <c r="AR194" s="195"/>
      <c r="AS194" s="195"/>
      <c r="AT194" s="195"/>
      <c r="AU194" s="195"/>
      <c r="AV194" s="195"/>
      <c r="AW194" s="195"/>
      <c r="AX194" s="195"/>
      <c r="AY194" s="195"/>
      <c r="AZ194" s="193"/>
      <c r="BA194" s="193"/>
      <c r="BB194" s="193"/>
      <c r="BC194" s="197"/>
      <c r="BD194" s="197"/>
      <c r="BE194" s="197"/>
      <c r="BF194" s="186"/>
      <c r="BG194" s="187"/>
      <c r="BH194" s="186"/>
      <c r="BI194" s="186"/>
      <c r="BJ194" s="188"/>
      <c r="BK194" s="189"/>
      <c r="BL194" s="186"/>
      <c r="BM194" s="188"/>
      <c r="BN194" s="186"/>
      <c r="BO194" s="186"/>
      <c r="BP194" s="186"/>
      <c r="BQ194" s="186"/>
      <c r="BR194" s="186"/>
      <c r="BS194" s="186"/>
      <c r="BT194" s="181"/>
      <c r="BU194" s="186"/>
      <c r="BV194" s="186"/>
      <c r="BW194" s="186"/>
      <c r="BX194" s="186"/>
      <c r="BY194" s="186"/>
      <c r="BZ194" s="186"/>
      <c r="CA194" s="186"/>
      <c r="CB194" s="186"/>
      <c r="CC194" s="186"/>
      <c r="CD194" s="471"/>
      <c r="CE194" s="262"/>
      <c r="CF194" s="262"/>
      <c r="CG194" s="262"/>
      <c r="CH194" s="262"/>
      <c r="CI194" s="262"/>
      <c r="CJ194" s="186"/>
      <c r="CK194" s="187"/>
      <c r="CL194" s="186"/>
      <c r="CM194" s="186"/>
      <c r="CN194" s="188"/>
      <c r="CO194" s="189"/>
      <c r="CP194" s="186"/>
      <c r="CQ194" s="188"/>
      <c r="CR194" s="186"/>
      <c r="CS194" s="186"/>
      <c r="CT194" s="186"/>
      <c r="CU194" s="186"/>
      <c r="CV194" s="186"/>
      <c r="CW194" s="186"/>
      <c r="CX194" s="181"/>
      <c r="CY194" s="186"/>
      <c r="CZ194" s="186"/>
      <c r="DA194" s="186"/>
      <c r="DB194" s="186"/>
      <c r="DC194" s="186"/>
      <c r="DD194" s="186"/>
      <c r="DE194" s="186"/>
      <c r="DF194" s="186"/>
      <c r="DG194" s="186"/>
      <c r="DH194" s="186"/>
      <c r="DI194" s="186"/>
      <c r="DJ194" s="186"/>
      <c r="DK194" s="186"/>
      <c r="DL194" s="186"/>
      <c r="DM194" s="186"/>
      <c r="DN194" s="186"/>
      <c r="DO194" s="186"/>
      <c r="DP194" s="186"/>
      <c r="DQ194" s="186"/>
      <c r="DR194" s="186"/>
      <c r="DS194" s="186"/>
      <c r="DT194" s="186"/>
      <c r="DU194" s="186"/>
      <c r="DV194" s="186"/>
      <c r="DW194" s="186"/>
      <c r="DX194" s="186"/>
      <c r="DY194" s="186"/>
      <c r="DZ194" s="186"/>
      <c r="EA194" s="186"/>
      <c r="EB194" s="186"/>
      <c r="EC194" s="191"/>
      <c r="ED194" s="191"/>
      <c r="EE194" s="56"/>
      <c r="EF194" s="56"/>
      <c r="EG194" s="56"/>
      <c r="EH194" s="56"/>
      <c r="EI194" s="56"/>
      <c r="EJ194" s="56"/>
      <c r="EK194" s="56"/>
      <c r="EL194" s="56"/>
      <c r="EM194" s="56"/>
      <c r="EN194" s="56"/>
      <c r="EO194" s="56"/>
      <c r="EP194" s="56"/>
      <c r="EQ194" s="56"/>
      <c r="ER194" s="56"/>
      <c r="ES194" s="56"/>
      <c r="ET194" s="56"/>
      <c r="EU194" s="56"/>
      <c r="EV194" s="46"/>
      <c r="EW194" s="46"/>
      <c r="EX194" s="46"/>
      <c r="EY194" s="46"/>
      <c r="EZ194" s="46"/>
    </row>
    <row r="195" spans="1:156" ht="53.25" customHeight="1">
      <c r="A195" s="192"/>
      <c r="B195" s="469"/>
      <c r="C195" s="385"/>
      <c r="D195" s="385"/>
      <c r="E195" s="385"/>
      <c r="F195" s="385"/>
      <c r="G195" s="385"/>
      <c r="H195" s="385"/>
      <c r="I195" s="385"/>
      <c r="J195" s="385"/>
      <c r="K195" s="385"/>
      <c r="L195" s="385"/>
      <c r="M195" s="385"/>
      <c r="N195" s="385"/>
      <c r="O195" s="385"/>
      <c r="P195" s="385"/>
      <c r="Q195" s="385"/>
      <c r="R195" s="385"/>
      <c r="S195" s="385"/>
      <c r="T195" s="385"/>
      <c r="U195" s="385"/>
      <c r="V195" s="385"/>
      <c r="W195" s="385"/>
      <c r="X195" s="385"/>
      <c r="Y195" s="385"/>
      <c r="Z195" s="385"/>
      <c r="AA195" s="385"/>
      <c r="AB195" s="385"/>
      <c r="AC195" s="385"/>
      <c r="AD195" s="385"/>
      <c r="AE195" s="385"/>
      <c r="AF195" s="385"/>
      <c r="AG195" s="385"/>
      <c r="AH195" s="385"/>
      <c r="AI195" s="385"/>
      <c r="AJ195" s="385"/>
      <c r="AK195" s="385"/>
      <c r="AL195" s="385"/>
      <c r="AM195" s="385"/>
      <c r="AN195" s="385"/>
      <c r="AO195" s="385"/>
      <c r="AP195" s="385"/>
      <c r="AQ195" s="385"/>
      <c r="AR195" s="385"/>
      <c r="AS195" s="385"/>
      <c r="AT195" s="385"/>
      <c r="AU195" s="385"/>
      <c r="AV195" s="385"/>
      <c r="AW195" s="385"/>
      <c r="AX195" s="385"/>
      <c r="AY195" s="385"/>
      <c r="AZ195" s="385"/>
      <c r="BA195" s="385"/>
      <c r="BB195" s="386"/>
      <c r="BC195" s="180"/>
      <c r="BD195" s="180"/>
      <c r="BE195" s="180"/>
      <c r="BF195" s="180"/>
      <c r="BG195" s="180"/>
      <c r="BH195" s="180"/>
      <c r="BI195" s="180"/>
      <c r="BJ195" s="180"/>
      <c r="BK195" s="180"/>
      <c r="BL195" s="180"/>
      <c r="BM195" s="180"/>
      <c r="BN195" s="180"/>
      <c r="BO195" s="180"/>
      <c r="BP195" s="180"/>
      <c r="BQ195" s="180"/>
      <c r="BR195" s="180"/>
      <c r="BS195" s="180"/>
      <c r="BT195" s="181"/>
      <c r="BU195" s="186"/>
      <c r="BV195" s="186"/>
      <c r="BW195" s="186"/>
      <c r="BX195" s="186"/>
      <c r="BY195" s="186"/>
      <c r="BZ195" s="186"/>
      <c r="CA195" s="186"/>
      <c r="CB195" s="186"/>
      <c r="CC195" s="186"/>
      <c r="CD195" s="56"/>
      <c r="CE195" s="56"/>
      <c r="CF195" s="56"/>
      <c r="CG195" s="56"/>
      <c r="CH195" s="56"/>
      <c r="CI195" s="56"/>
      <c r="CJ195" s="56"/>
      <c r="CK195" s="56"/>
      <c r="CL195" s="56"/>
      <c r="CM195" s="56"/>
      <c r="CN195" s="56"/>
      <c r="CO195" s="56"/>
      <c r="CP195" s="56"/>
      <c r="CQ195" s="56"/>
      <c r="CR195" s="56"/>
      <c r="CS195" s="56"/>
      <c r="CT195" s="56"/>
      <c r="CU195" s="56"/>
      <c r="CV195" s="56"/>
      <c r="CW195" s="56"/>
      <c r="CX195" s="56"/>
      <c r="CY195" s="56"/>
      <c r="CZ195" s="56"/>
      <c r="DA195" s="56"/>
      <c r="DB195" s="56"/>
      <c r="DC195" s="56"/>
      <c r="DD195" s="56"/>
      <c r="DE195" s="56"/>
      <c r="DF195" s="56"/>
      <c r="DG195" s="56"/>
      <c r="DH195" s="56"/>
      <c r="DI195" s="56"/>
      <c r="DJ195" s="56"/>
      <c r="DK195" s="56"/>
      <c r="DL195" s="56"/>
      <c r="DM195" s="56"/>
      <c r="DN195" s="56"/>
      <c r="DO195" s="56"/>
      <c r="DP195" s="56"/>
      <c r="DQ195" s="56"/>
      <c r="DR195" s="56"/>
      <c r="DS195" s="56"/>
      <c r="DT195" s="56"/>
      <c r="DU195" s="56"/>
      <c r="DV195" s="56"/>
      <c r="DW195" s="56"/>
      <c r="DX195" s="56"/>
      <c r="DY195" s="56"/>
      <c r="DZ195" s="56"/>
      <c r="EA195" s="56"/>
      <c r="EB195" s="56"/>
      <c r="EC195" s="191"/>
      <c r="ED195" s="191"/>
      <c r="EE195" s="56"/>
      <c r="EF195" s="56"/>
      <c r="EG195" s="56"/>
      <c r="EH195" s="56"/>
      <c r="EI195" s="56"/>
      <c r="EJ195" s="56"/>
      <c r="EK195" s="56"/>
      <c r="EL195" s="56"/>
      <c r="EM195" s="56"/>
      <c r="EN195" s="56"/>
      <c r="EO195" s="56"/>
      <c r="EP195" s="56"/>
      <c r="EQ195" s="56"/>
      <c r="ER195" s="56"/>
      <c r="ES195" s="56"/>
      <c r="ET195" s="56"/>
      <c r="EU195" s="56"/>
      <c r="EV195" s="46"/>
      <c r="EW195" s="46"/>
      <c r="EX195" s="46"/>
      <c r="EY195" s="46"/>
      <c r="EZ195" s="46"/>
    </row>
    <row r="196" spans="1:156" ht="218.25" customHeight="1">
      <c r="A196" s="202"/>
      <c r="B196" s="202"/>
      <c r="C196" s="61"/>
      <c r="D196" s="61"/>
      <c r="E196" s="61"/>
      <c r="F196" s="61"/>
      <c r="G196" s="61"/>
      <c r="H196" s="61"/>
      <c r="I196" s="61"/>
      <c r="J196" s="61"/>
      <c r="K196" s="61"/>
      <c r="L196" s="61"/>
      <c r="M196" s="61"/>
      <c r="N196" s="61"/>
      <c r="O196" s="61"/>
      <c r="P196" s="61"/>
      <c r="Q196" s="61"/>
      <c r="R196" s="61"/>
      <c r="S196" s="61"/>
      <c r="T196" s="61"/>
      <c r="U196" s="61"/>
      <c r="V196" s="61"/>
      <c r="W196" s="61"/>
      <c r="X196" s="61"/>
      <c r="Y196" s="203"/>
      <c r="Z196" s="61"/>
      <c r="AA196" s="61"/>
      <c r="AB196" s="61"/>
      <c r="AC196" s="204"/>
      <c r="AD196" s="204"/>
      <c r="AE196" s="204"/>
      <c r="AF196" s="204"/>
      <c r="AG196" s="205"/>
      <c r="AH196" s="205"/>
      <c r="AI196" s="205"/>
      <c r="AJ196" s="205"/>
      <c r="AK196" s="61"/>
      <c r="AL196" s="61"/>
      <c r="AM196" s="61"/>
      <c r="AN196" s="61"/>
      <c r="AO196" s="61"/>
      <c r="AP196" s="61"/>
      <c r="AQ196" s="61"/>
      <c r="AR196" s="61"/>
      <c r="AS196" s="203"/>
      <c r="AT196" s="61"/>
      <c r="AU196" s="61"/>
      <c r="AV196" s="61"/>
      <c r="AW196" s="61"/>
      <c r="AX196" s="61"/>
      <c r="AY196" s="61"/>
      <c r="AZ196" s="61"/>
      <c r="BA196" s="61"/>
      <c r="BB196" s="61"/>
      <c r="BC196" s="45"/>
      <c r="BD196" s="45"/>
      <c r="BE196" s="184"/>
      <c r="BF196" s="184"/>
      <c r="BG196" s="184"/>
      <c r="BH196" s="184"/>
      <c r="BI196" s="184"/>
      <c r="BJ196" s="184"/>
      <c r="BK196" s="206"/>
      <c r="BL196" s="206"/>
      <c r="BM196" s="206"/>
      <c r="BN196" s="206"/>
      <c r="BO196" s="206"/>
      <c r="BP196" s="206"/>
      <c r="BQ196" s="206"/>
      <c r="BR196" s="206"/>
      <c r="BS196" s="206"/>
      <c r="BT196" s="206"/>
      <c r="BU196" s="206"/>
      <c r="BV196" s="206"/>
      <c r="BW196" s="206"/>
      <c r="BX196" s="206"/>
      <c r="BY196" s="206"/>
      <c r="BZ196" s="206"/>
      <c r="CA196" s="206"/>
      <c r="CB196" s="206"/>
      <c r="CC196" s="206"/>
      <c r="CD196" s="206"/>
      <c r="CE196" s="206"/>
      <c r="CF196" s="206"/>
      <c r="CG196" s="206"/>
      <c r="CH196" s="206"/>
      <c r="CI196" s="206"/>
      <c r="CJ196" s="206"/>
      <c r="CK196" s="206"/>
      <c r="CL196" s="206"/>
      <c r="CM196" s="206"/>
      <c r="CN196" s="206"/>
      <c r="CO196" s="206"/>
      <c r="CP196" s="206"/>
      <c r="CQ196" s="206"/>
      <c r="CR196" s="206"/>
      <c r="CS196" s="206"/>
      <c r="CT196" s="206"/>
      <c r="CU196" s="206"/>
      <c r="CV196" s="206"/>
      <c r="CW196" s="206"/>
      <c r="CX196" s="206"/>
      <c r="CY196" s="206"/>
      <c r="CZ196" s="206"/>
      <c r="DA196" s="206"/>
      <c r="DB196" s="206"/>
      <c r="DC196" s="206"/>
      <c r="DD196" s="206"/>
      <c r="DE196" s="206"/>
      <c r="DF196" s="206"/>
      <c r="DG196" s="206"/>
      <c r="DH196" s="206"/>
      <c r="DI196" s="206"/>
      <c r="DJ196" s="206"/>
      <c r="DK196" s="206"/>
      <c r="DL196" s="206"/>
      <c r="DM196" s="206"/>
      <c r="DN196" s="206"/>
      <c r="DO196" s="206"/>
      <c r="DP196" s="206"/>
      <c r="DQ196" s="206"/>
      <c r="DR196" s="206"/>
      <c r="DS196" s="206"/>
      <c r="DT196" s="206"/>
      <c r="DU196" s="206"/>
      <c r="DV196" s="206"/>
      <c r="DW196" s="206"/>
      <c r="DX196" s="206"/>
      <c r="DY196" s="206"/>
      <c r="DZ196" s="206"/>
      <c r="EA196" s="206"/>
      <c r="EB196" s="206"/>
      <c r="EC196" s="206"/>
      <c r="ED196" s="206"/>
      <c r="EE196" s="56"/>
      <c r="EF196" s="56"/>
      <c r="EG196" s="56"/>
      <c r="EH196" s="56"/>
      <c r="EI196" s="56"/>
      <c r="EJ196" s="56"/>
      <c r="EK196" s="56"/>
      <c r="EL196" s="56"/>
      <c r="EM196" s="56"/>
      <c r="EN196" s="56"/>
      <c r="EO196" s="56"/>
      <c r="EP196" s="56"/>
      <c r="EQ196" s="56"/>
      <c r="ER196" s="56"/>
      <c r="ES196" s="56"/>
      <c r="ET196" s="56"/>
      <c r="EU196" s="56"/>
      <c r="EV196" s="46"/>
      <c r="EW196" s="46"/>
      <c r="EX196" s="46"/>
      <c r="EY196" s="46"/>
      <c r="EZ196" s="46"/>
    </row>
    <row r="197" spans="1:156" ht="43.5" customHeight="1">
      <c r="A197" s="206"/>
      <c r="B197" s="206"/>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185"/>
      <c r="AD197" s="185"/>
      <c r="AE197" s="185"/>
      <c r="AF197" s="185"/>
      <c r="AG197" s="184"/>
      <c r="AH197" s="184"/>
      <c r="AI197" s="184"/>
      <c r="AJ197" s="184"/>
      <c r="AK197" s="50"/>
      <c r="AL197" s="50"/>
      <c r="AM197" s="171"/>
      <c r="AN197" s="171"/>
      <c r="AO197" s="171"/>
      <c r="AP197" s="171"/>
      <c r="AQ197" s="171"/>
      <c r="AR197" s="171"/>
      <c r="AS197" s="50"/>
      <c r="AT197" s="50"/>
      <c r="AU197" s="50"/>
      <c r="AV197" s="50"/>
      <c r="AW197" s="50"/>
      <c r="AX197" s="50"/>
      <c r="AY197" s="50"/>
      <c r="AZ197" s="50"/>
      <c r="BA197" s="50"/>
      <c r="BB197" s="50"/>
      <c r="BC197" s="50"/>
      <c r="BD197" s="50"/>
      <c r="BE197" s="184"/>
      <c r="BF197" s="184"/>
      <c r="BG197" s="184"/>
      <c r="BH197" s="184"/>
      <c r="BI197" s="184"/>
      <c r="BJ197" s="184"/>
      <c r="BK197" s="206"/>
      <c r="BL197" s="206"/>
      <c r="BM197" s="206"/>
      <c r="BN197" s="206"/>
      <c r="BO197" s="206"/>
      <c r="BP197" s="206"/>
      <c r="BQ197" s="206"/>
      <c r="BR197" s="206"/>
      <c r="BS197" s="206"/>
      <c r="BT197" s="206"/>
      <c r="BU197" s="206"/>
      <c r="BV197" s="206"/>
      <c r="BW197" s="206"/>
      <c r="BX197" s="206"/>
      <c r="BY197" s="206"/>
      <c r="BZ197" s="206"/>
      <c r="CA197" s="206"/>
      <c r="CB197" s="206"/>
      <c r="CC197" s="206"/>
      <c r="CD197" s="206"/>
      <c r="CE197" s="206"/>
      <c r="CF197" s="206"/>
      <c r="CG197" s="206"/>
      <c r="CH197" s="206"/>
      <c r="CI197" s="206"/>
      <c r="CJ197" s="206"/>
      <c r="CK197" s="206"/>
      <c r="CL197" s="206"/>
      <c r="CM197" s="206"/>
      <c r="CN197" s="206"/>
      <c r="CO197" s="206"/>
      <c r="CP197" s="206"/>
      <c r="CQ197" s="206"/>
      <c r="CR197" s="206"/>
      <c r="CS197" s="206"/>
      <c r="CT197" s="206"/>
      <c r="CU197" s="206"/>
      <c r="CV197" s="206"/>
      <c r="CW197" s="206"/>
      <c r="CX197" s="206"/>
      <c r="CY197" s="206"/>
      <c r="CZ197" s="206"/>
      <c r="DA197" s="206"/>
      <c r="DB197" s="206"/>
      <c r="DC197" s="206"/>
      <c r="DD197" s="206"/>
      <c r="DE197" s="206"/>
      <c r="DF197" s="206"/>
      <c r="DG197" s="206"/>
      <c r="DH197" s="206"/>
      <c r="DI197" s="206"/>
      <c r="DJ197" s="206"/>
      <c r="DK197" s="206"/>
      <c r="DL197" s="206"/>
      <c r="DM197" s="206"/>
      <c r="DN197" s="206"/>
      <c r="DO197" s="206"/>
      <c r="DP197" s="206"/>
      <c r="DQ197" s="206"/>
      <c r="DR197" s="206"/>
      <c r="DS197" s="206"/>
      <c r="DT197" s="206"/>
      <c r="DU197" s="206"/>
      <c r="DV197" s="206"/>
      <c r="DW197" s="206"/>
      <c r="DX197" s="206"/>
      <c r="DY197" s="206"/>
      <c r="DZ197" s="206"/>
      <c r="EA197" s="206"/>
      <c r="EB197" s="206"/>
      <c r="EC197" s="206"/>
      <c r="ED197" s="206"/>
      <c r="EE197" s="56"/>
      <c r="EF197" s="56"/>
      <c r="EG197" s="56"/>
      <c r="EH197" s="56"/>
      <c r="EI197" s="56"/>
      <c r="EJ197" s="56"/>
      <c r="EK197" s="56"/>
      <c r="EL197" s="56"/>
      <c r="EM197" s="56"/>
      <c r="EN197" s="56"/>
      <c r="EO197" s="56"/>
      <c r="EP197" s="56"/>
      <c r="EQ197" s="56"/>
      <c r="ER197" s="56"/>
      <c r="ES197" s="56"/>
      <c r="ET197" s="56"/>
      <c r="EU197" s="56"/>
      <c r="EV197" s="46"/>
      <c r="EW197" s="46"/>
      <c r="EX197" s="46"/>
      <c r="EY197" s="46"/>
      <c r="EZ197" s="46"/>
    </row>
    <row r="198" spans="1:156" ht="204.75" customHeight="1">
      <c r="A198" s="17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171"/>
      <c r="AN198" s="171"/>
      <c r="AO198" s="171"/>
      <c r="AP198" s="171"/>
      <c r="AQ198" s="171"/>
      <c r="AR198" s="171"/>
      <c r="AS198" s="50"/>
      <c r="AT198" s="50"/>
      <c r="AU198" s="50"/>
      <c r="AV198" s="50"/>
      <c r="AW198" s="50"/>
      <c r="AX198" s="50"/>
      <c r="AY198" s="50"/>
      <c r="AZ198" s="50"/>
      <c r="BA198" s="50"/>
      <c r="BB198" s="50"/>
      <c r="BC198" s="50"/>
      <c r="BD198" s="50"/>
      <c r="BE198" s="50"/>
      <c r="BF198" s="50"/>
      <c r="BG198" s="50"/>
      <c r="BH198" s="50"/>
      <c r="BI198" s="50"/>
      <c r="BJ198" s="50"/>
      <c r="BK198" s="50"/>
      <c r="BL198" s="50"/>
      <c r="BM198" s="50"/>
      <c r="BN198" s="50"/>
      <c r="BO198" s="50"/>
      <c r="BP198" s="50"/>
      <c r="BQ198" s="50"/>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0"/>
      <c r="CT198" s="50"/>
      <c r="CU198" s="50"/>
      <c r="CV198" s="50"/>
      <c r="CW198" s="50"/>
      <c r="CX198" s="50"/>
      <c r="CY198" s="50"/>
      <c r="CZ198" s="50"/>
      <c r="DA198" s="50"/>
      <c r="DB198" s="50"/>
      <c r="DC198" s="50"/>
      <c r="DD198" s="50"/>
      <c r="DE198" s="50"/>
      <c r="DF198" s="50"/>
      <c r="DG198" s="50"/>
      <c r="DH198" s="50"/>
      <c r="DI198" s="50"/>
      <c r="DJ198" s="50"/>
      <c r="DK198" s="50"/>
      <c r="DL198" s="50"/>
      <c r="DM198" s="50"/>
      <c r="DN198" s="50"/>
      <c r="DO198" s="50"/>
      <c r="DP198" s="50"/>
      <c r="DQ198" s="50"/>
      <c r="DR198" s="50"/>
      <c r="DS198" s="50"/>
      <c r="DT198" s="50"/>
      <c r="DU198" s="50"/>
      <c r="DV198" s="50"/>
      <c r="DW198" s="50"/>
      <c r="DX198" s="50"/>
      <c r="DY198" s="50"/>
      <c r="DZ198" s="50"/>
      <c r="EA198" s="50"/>
      <c r="EB198" s="50"/>
      <c r="EC198" s="50"/>
      <c r="ED198" s="50"/>
      <c r="EE198" s="56"/>
      <c r="EF198" s="56"/>
      <c r="EG198" s="56"/>
      <c r="EH198" s="56"/>
      <c r="EI198" s="56"/>
      <c r="EJ198" s="56"/>
      <c r="EK198" s="56"/>
      <c r="EL198" s="56"/>
      <c r="EM198" s="56"/>
      <c r="EN198" s="56"/>
      <c r="EO198" s="56"/>
      <c r="EP198" s="56"/>
      <c r="EQ198" s="56"/>
      <c r="ER198" s="56"/>
      <c r="ES198" s="56"/>
      <c r="ET198" s="56"/>
      <c r="EU198" s="56"/>
      <c r="EV198" s="46"/>
      <c r="EW198" s="46"/>
      <c r="EX198" s="46"/>
      <c r="EY198" s="46"/>
      <c r="EZ198" s="46"/>
    </row>
    <row r="199" spans="1:156" ht="62.25" customHeight="1">
      <c r="A199" s="17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171"/>
      <c r="AN199" s="171"/>
      <c r="AO199" s="171"/>
      <c r="AP199" s="171"/>
      <c r="AQ199" s="171"/>
      <c r="AR199" s="171"/>
      <c r="AS199" s="50"/>
      <c r="AT199" s="50"/>
      <c r="AU199" s="50"/>
      <c r="AV199" s="50"/>
      <c r="AW199" s="50"/>
      <c r="AX199" s="50"/>
      <c r="AY199" s="50"/>
      <c r="AZ199" s="50"/>
      <c r="BA199" s="50"/>
      <c r="BB199" s="50"/>
      <c r="BC199" s="50"/>
      <c r="BD199" s="50"/>
      <c r="BE199" s="50"/>
      <c r="BF199" s="50"/>
      <c r="BG199" s="50"/>
      <c r="BH199" s="50"/>
      <c r="BI199" s="50"/>
      <c r="BJ199" s="50"/>
      <c r="BK199" s="50"/>
      <c r="BL199" s="50"/>
      <c r="BM199" s="50"/>
      <c r="BN199" s="50"/>
      <c r="BO199" s="50"/>
      <c r="BP199" s="50"/>
      <c r="BQ199" s="50"/>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c r="CR199" s="50"/>
      <c r="CS199" s="50"/>
      <c r="CT199" s="50"/>
      <c r="CU199" s="50"/>
      <c r="CV199" s="50"/>
      <c r="CW199" s="50"/>
      <c r="CX199" s="50"/>
      <c r="CY199" s="50"/>
      <c r="CZ199" s="50"/>
      <c r="DA199" s="50"/>
      <c r="DB199" s="50"/>
      <c r="DC199" s="50"/>
      <c r="DD199" s="50"/>
      <c r="DE199" s="50"/>
      <c r="DF199" s="50"/>
      <c r="DG199" s="50"/>
      <c r="DH199" s="50"/>
      <c r="DI199" s="50"/>
      <c r="DJ199" s="50"/>
      <c r="DK199" s="50"/>
      <c r="DL199" s="50"/>
      <c r="DM199" s="50"/>
      <c r="DN199" s="50"/>
      <c r="DO199" s="50"/>
      <c r="DP199" s="50"/>
      <c r="DQ199" s="50"/>
      <c r="DR199" s="50"/>
      <c r="DS199" s="50"/>
      <c r="DT199" s="50"/>
      <c r="DU199" s="50"/>
      <c r="DV199" s="50"/>
      <c r="DW199" s="50"/>
      <c r="DX199" s="50"/>
      <c r="DY199" s="50"/>
      <c r="DZ199" s="50"/>
      <c r="EA199" s="50"/>
      <c r="EB199" s="50"/>
      <c r="EC199" s="50"/>
      <c r="ED199" s="50"/>
      <c r="EE199" s="206"/>
      <c r="EF199" s="206"/>
      <c r="EG199" s="206"/>
      <c r="EH199" s="206"/>
      <c r="EI199" s="206"/>
      <c r="EJ199" s="206"/>
      <c r="EK199" s="206"/>
      <c r="EL199" s="206"/>
      <c r="EM199" s="206"/>
      <c r="EN199" s="206"/>
      <c r="EO199" s="206"/>
      <c r="EP199" s="206"/>
      <c r="EQ199" s="206"/>
      <c r="ER199" s="206"/>
      <c r="ES199" s="206"/>
      <c r="ET199" s="206"/>
      <c r="EU199" s="206"/>
      <c r="EV199" s="46"/>
      <c r="EW199" s="46"/>
      <c r="EX199" s="46"/>
      <c r="EY199" s="46"/>
      <c r="EZ199" s="46"/>
    </row>
    <row r="200" spans="1:156" ht="60.75" customHeight="1">
      <c r="A200" s="17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171"/>
      <c r="AN200" s="171"/>
      <c r="AO200" s="171"/>
      <c r="AP200" s="171"/>
      <c r="AQ200" s="171"/>
      <c r="AR200" s="171"/>
      <c r="AS200" s="50"/>
      <c r="AT200" s="50"/>
      <c r="AU200" s="50"/>
      <c r="AV200" s="50"/>
      <c r="AW200" s="50"/>
      <c r="AX200" s="50"/>
      <c r="AY200" s="50"/>
      <c r="AZ200" s="50"/>
      <c r="BA200" s="50"/>
      <c r="BB200" s="50"/>
      <c r="BC200" s="50"/>
      <c r="BD200" s="50"/>
      <c r="BE200" s="50"/>
      <c r="BF200" s="50"/>
      <c r="BG200" s="50"/>
      <c r="BH200" s="50"/>
      <c r="BI200" s="50"/>
      <c r="BJ200" s="50"/>
      <c r="BK200" s="50"/>
      <c r="BL200" s="50"/>
      <c r="BM200" s="50"/>
      <c r="BN200" s="50"/>
      <c r="BO200" s="50"/>
      <c r="BP200" s="50"/>
      <c r="BQ200" s="50"/>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c r="CP200" s="50"/>
      <c r="CQ200" s="50"/>
      <c r="CR200" s="50"/>
      <c r="CS200" s="50"/>
      <c r="CT200" s="50"/>
      <c r="CU200" s="50"/>
      <c r="CV200" s="50"/>
      <c r="CW200" s="50"/>
      <c r="CX200" s="50"/>
      <c r="CY200" s="50"/>
      <c r="CZ200" s="50"/>
      <c r="DA200" s="50"/>
      <c r="DB200" s="50"/>
      <c r="DC200" s="50"/>
      <c r="DD200" s="50"/>
      <c r="DE200" s="50"/>
      <c r="DF200" s="50"/>
      <c r="DG200" s="50"/>
      <c r="DH200" s="50"/>
      <c r="DI200" s="50"/>
      <c r="DJ200" s="50"/>
      <c r="DK200" s="50"/>
      <c r="DL200" s="50"/>
      <c r="DM200" s="50"/>
      <c r="DN200" s="50"/>
      <c r="DO200" s="50"/>
      <c r="DP200" s="50"/>
      <c r="DQ200" s="50"/>
      <c r="DR200" s="50"/>
      <c r="DS200" s="50"/>
      <c r="DT200" s="50"/>
      <c r="DU200" s="50"/>
      <c r="DV200" s="50"/>
      <c r="DW200" s="50"/>
      <c r="DX200" s="50"/>
      <c r="DY200" s="50"/>
      <c r="DZ200" s="50"/>
      <c r="EA200" s="50"/>
      <c r="EB200" s="50"/>
      <c r="EC200" s="50"/>
      <c r="ED200" s="50"/>
      <c r="EE200" s="206"/>
      <c r="EF200" s="206"/>
      <c r="EG200" s="206"/>
      <c r="EH200" s="206"/>
      <c r="EI200" s="206"/>
      <c r="EJ200" s="206"/>
      <c r="EK200" s="206"/>
      <c r="EL200" s="206"/>
      <c r="EM200" s="206"/>
      <c r="EN200" s="206"/>
      <c r="EO200" s="206"/>
      <c r="EP200" s="206"/>
      <c r="EQ200" s="206"/>
      <c r="ER200" s="206"/>
      <c r="ES200" s="206"/>
      <c r="ET200" s="206"/>
      <c r="EU200" s="206"/>
      <c r="EV200" s="46"/>
      <c r="EW200" s="46"/>
      <c r="EX200" s="46"/>
      <c r="EY200" s="46"/>
      <c r="EZ200" s="46"/>
    </row>
    <row r="201" spans="1:156" ht="40.5" customHeight="1">
      <c r="A201" s="17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171"/>
      <c r="AN201" s="171"/>
      <c r="AO201" s="171"/>
      <c r="AP201" s="171"/>
      <c r="AQ201" s="171"/>
      <c r="AR201" s="171"/>
      <c r="AS201" s="50"/>
      <c r="AT201" s="50"/>
      <c r="AU201" s="50"/>
      <c r="AV201" s="50"/>
      <c r="AW201" s="50"/>
      <c r="AX201" s="50"/>
      <c r="AY201" s="50"/>
      <c r="AZ201" s="50"/>
      <c r="BA201" s="50"/>
      <c r="BB201" s="50"/>
      <c r="BC201" s="50"/>
      <c r="BD201" s="50"/>
      <c r="BE201" s="50"/>
      <c r="BF201" s="50"/>
      <c r="BG201" s="50"/>
      <c r="BH201" s="50"/>
      <c r="BI201" s="50"/>
      <c r="BJ201" s="50"/>
      <c r="BK201" s="50"/>
      <c r="BL201" s="50"/>
      <c r="BM201" s="50"/>
      <c r="BN201" s="50"/>
      <c r="BO201" s="50"/>
      <c r="BP201" s="50"/>
      <c r="BQ201" s="50"/>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c r="CU201" s="50"/>
      <c r="CV201" s="50"/>
      <c r="CW201" s="50"/>
      <c r="CX201" s="50"/>
      <c r="CY201" s="50"/>
      <c r="CZ201" s="50"/>
      <c r="DA201" s="50"/>
      <c r="DB201" s="50"/>
      <c r="DC201" s="50"/>
      <c r="DD201" s="50"/>
      <c r="DE201" s="50"/>
      <c r="DF201" s="50"/>
      <c r="DG201" s="50"/>
      <c r="DH201" s="50"/>
      <c r="DI201" s="50"/>
      <c r="DJ201" s="50"/>
      <c r="DK201" s="50"/>
      <c r="DL201" s="50"/>
      <c r="DM201" s="50"/>
      <c r="DN201" s="50"/>
      <c r="DO201" s="50"/>
      <c r="DP201" s="50"/>
      <c r="DQ201" s="50"/>
      <c r="DR201" s="50"/>
      <c r="DS201" s="50"/>
      <c r="DT201" s="50"/>
      <c r="DU201" s="50"/>
      <c r="DV201" s="50"/>
      <c r="DW201" s="50"/>
      <c r="DX201" s="50"/>
      <c r="DY201" s="50"/>
      <c r="DZ201" s="50"/>
      <c r="EA201" s="50"/>
      <c r="EB201" s="50"/>
      <c r="EC201" s="50"/>
      <c r="ED201" s="50"/>
      <c r="EE201" s="50"/>
      <c r="EF201" s="50"/>
      <c r="EG201" s="50"/>
      <c r="EH201" s="50"/>
      <c r="EI201" s="50"/>
      <c r="EJ201" s="50"/>
      <c r="EK201" s="50"/>
      <c r="EL201" s="50"/>
      <c r="EM201" s="50"/>
      <c r="EN201" s="50"/>
      <c r="EO201" s="50"/>
      <c r="EP201" s="50"/>
      <c r="EQ201" s="50"/>
      <c r="ER201" s="50"/>
      <c r="ES201" s="50"/>
      <c r="ET201" s="50"/>
      <c r="EU201" s="50"/>
      <c r="EV201" s="46"/>
      <c r="EW201" s="46"/>
      <c r="EX201" s="46"/>
      <c r="EY201" s="46"/>
      <c r="EZ201" s="46"/>
    </row>
    <row r="202" spans="1:156" ht="40.5" customHeight="1">
      <c r="A202" s="17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171"/>
      <c r="AN202" s="171"/>
      <c r="AO202" s="171"/>
      <c r="AP202" s="171"/>
      <c r="AQ202" s="171"/>
      <c r="AR202" s="171"/>
      <c r="AS202" s="50"/>
      <c r="AT202" s="50"/>
      <c r="AU202" s="50"/>
      <c r="AV202" s="50"/>
      <c r="AW202" s="50"/>
      <c r="AX202" s="50"/>
      <c r="AY202" s="50"/>
      <c r="AZ202" s="50"/>
      <c r="BA202" s="50"/>
      <c r="BB202" s="50"/>
      <c r="BC202" s="50"/>
      <c r="BD202" s="50"/>
      <c r="BE202" s="50"/>
      <c r="BF202" s="50"/>
      <c r="BG202" s="50"/>
      <c r="BH202" s="50"/>
      <c r="BI202" s="50"/>
      <c r="BJ202" s="50"/>
      <c r="BK202" s="50"/>
      <c r="BL202" s="50"/>
      <c r="BM202" s="50"/>
      <c r="BN202" s="50"/>
      <c r="BO202" s="50"/>
      <c r="BP202" s="50"/>
      <c r="BQ202" s="50"/>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c r="CP202" s="50"/>
      <c r="CQ202" s="50"/>
      <c r="CR202" s="50"/>
      <c r="CS202" s="50"/>
      <c r="CT202" s="50"/>
      <c r="CU202" s="50"/>
      <c r="CV202" s="50"/>
      <c r="CW202" s="50"/>
      <c r="CX202" s="50"/>
      <c r="CY202" s="50"/>
      <c r="CZ202" s="50"/>
      <c r="DA202" s="50"/>
      <c r="DB202" s="50"/>
      <c r="DC202" s="50"/>
      <c r="DD202" s="50"/>
      <c r="DE202" s="50"/>
      <c r="DF202" s="50"/>
      <c r="DG202" s="50"/>
      <c r="DH202" s="50"/>
      <c r="DI202" s="50"/>
      <c r="DJ202" s="50"/>
      <c r="DK202" s="50"/>
      <c r="DL202" s="50"/>
      <c r="DM202" s="50"/>
      <c r="DN202" s="50"/>
      <c r="DO202" s="50"/>
      <c r="DP202" s="50"/>
      <c r="DQ202" s="50"/>
      <c r="DR202" s="50"/>
      <c r="DS202" s="50"/>
      <c r="DT202" s="50"/>
      <c r="DU202" s="50"/>
      <c r="DV202" s="50"/>
      <c r="DW202" s="50"/>
      <c r="DX202" s="50"/>
      <c r="DY202" s="50"/>
      <c r="DZ202" s="50"/>
      <c r="EA202" s="50"/>
      <c r="EB202" s="50"/>
      <c r="EC202" s="50"/>
      <c r="ED202" s="50"/>
      <c r="EE202" s="50"/>
      <c r="EF202" s="50"/>
      <c r="EG202" s="50"/>
      <c r="EH202" s="50"/>
      <c r="EI202" s="50"/>
      <c r="EJ202" s="50"/>
      <c r="EK202" s="50"/>
      <c r="EL202" s="50"/>
      <c r="EM202" s="50"/>
      <c r="EN202" s="50"/>
      <c r="EO202" s="50"/>
      <c r="EP202" s="50"/>
      <c r="EQ202" s="50"/>
      <c r="ER202" s="50"/>
      <c r="ES202" s="50"/>
      <c r="ET202" s="50"/>
      <c r="EU202" s="50"/>
      <c r="EV202" s="46"/>
      <c r="EW202" s="46"/>
      <c r="EX202" s="46"/>
      <c r="EY202" s="46"/>
      <c r="EZ202" s="46"/>
    </row>
    <row r="203" spans="1:156" ht="40.5" customHeight="1">
      <c r="A203" s="17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171"/>
      <c r="AN203" s="171"/>
      <c r="AO203" s="171"/>
      <c r="AP203" s="171"/>
      <c r="AQ203" s="171"/>
      <c r="AR203" s="171"/>
      <c r="AS203" s="50"/>
      <c r="AT203" s="50"/>
      <c r="AU203" s="50"/>
      <c r="AV203" s="50"/>
      <c r="AW203" s="50"/>
      <c r="AX203" s="50"/>
      <c r="AY203" s="50"/>
      <c r="AZ203" s="50"/>
      <c r="BA203" s="50"/>
      <c r="BB203" s="50"/>
      <c r="BC203" s="50"/>
      <c r="BD203" s="50"/>
      <c r="BE203" s="50"/>
      <c r="BF203" s="50"/>
      <c r="BG203" s="50"/>
      <c r="BH203" s="50"/>
      <c r="BI203" s="50"/>
      <c r="BJ203" s="50"/>
      <c r="BK203" s="50"/>
      <c r="BL203" s="50"/>
      <c r="BM203" s="50"/>
      <c r="BN203" s="50"/>
      <c r="BO203" s="50"/>
      <c r="BP203" s="50"/>
      <c r="BQ203" s="50"/>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c r="CR203" s="50"/>
      <c r="CS203" s="50"/>
      <c r="CT203" s="50"/>
      <c r="CU203" s="50"/>
      <c r="CV203" s="50"/>
      <c r="CW203" s="50"/>
      <c r="CX203" s="50"/>
      <c r="CY203" s="50"/>
      <c r="CZ203" s="50"/>
      <c r="DA203" s="50"/>
      <c r="DB203" s="50"/>
      <c r="DC203" s="50"/>
      <c r="DD203" s="50"/>
      <c r="DE203" s="50"/>
      <c r="DF203" s="50"/>
      <c r="DG203" s="50"/>
      <c r="DH203" s="50"/>
      <c r="DI203" s="50"/>
      <c r="DJ203" s="50"/>
      <c r="DK203" s="50"/>
      <c r="DL203" s="50"/>
      <c r="DM203" s="50"/>
      <c r="DN203" s="50"/>
      <c r="DO203" s="50"/>
      <c r="DP203" s="50"/>
      <c r="DQ203" s="50"/>
      <c r="DR203" s="50"/>
      <c r="DS203" s="50"/>
      <c r="DT203" s="50"/>
      <c r="DU203" s="50"/>
      <c r="DV203" s="50"/>
      <c r="DW203" s="50"/>
      <c r="DX203" s="50"/>
      <c r="DY203" s="50"/>
      <c r="DZ203" s="50"/>
      <c r="EA203" s="50"/>
      <c r="EB203" s="50"/>
      <c r="EC203" s="50"/>
      <c r="ED203" s="50"/>
      <c r="EE203" s="50"/>
      <c r="EF203" s="50"/>
      <c r="EG203" s="50"/>
      <c r="EH203" s="50"/>
      <c r="EI203" s="50"/>
      <c r="EJ203" s="50"/>
      <c r="EK203" s="50"/>
      <c r="EL203" s="50"/>
      <c r="EM203" s="50"/>
      <c r="EN203" s="50"/>
      <c r="EO203" s="50"/>
      <c r="EP203" s="50"/>
      <c r="EQ203" s="50"/>
      <c r="ER203" s="50"/>
      <c r="ES203" s="50"/>
      <c r="ET203" s="50"/>
      <c r="EU203" s="50"/>
      <c r="EV203" s="46"/>
      <c r="EW203" s="46"/>
      <c r="EX203" s="46"/>
      <c r="EY203" s="46"/>
      <c r="EZ203" s="46"/>
    </row>
    <row r="204" spans="1:156" ht="40.5" customHeight="1">
      <c r="A204" s="17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171"/>
      <c r="AN204" s="171"/>
      <c r="AO204" s="171"/>
      <c r="AP204" s="171"/>
      <c r="AQ204" s="171"/>
      <c r="AR204" s="171"/>
      <c r="AS204" s="50"/>
      <c r="AT204" s="50"/>
      <c r="AU204" s="50"/>
      <c r="AV204" s="50"/>
      <c r="AW204" s="50"/>
      <c r="AX204" s="50"/>
      <c r="AY204" s="50"/>
      <c r="AZ204" s="50"/>
      <c r="BA204" s="50"/>
      <c r="BB204" s="50"/>
      <c r="BC204" s="50"/>
      <c r="BD204" s="50"/>
      <c r="BE204" s="50"/>
      <c r="BF204" s="50"/>
      <c r="BG204" s="50"/>
      <c r="BH204" s="50"/>
      <c r="BI204" s="50"/>
      <c r="BJ204" s="50"/>
      <c r="BK204" s="50"/>
      <c r="BL204" s="50"/>
      <c r="BM204" s="50"/>
      <c r="BN204" s="50"/>
      <c r="BO204" s="50"/>
      <c r="BP204" s="50"/>
      <c r="BQ204" s="50"/>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c r="CP204" s="50"/>
      <c r="CQ204" s="50"/>
      <c r="CR204" s="50"/>
      <c r="CS204" s="50"/>
      <c r="CT204" s="50"/>
      <c r="CU204" s="50"/>
      <c r="CV204" s="50"/>
      <c r="CW204" s="50"/>
      <c r="CX204" s="50"/>
      <c r="CY204" s="50"/>
      <c r="CZ204" s="50"/>
      <c r="DA204" s="50"/>
      <c r="DB204" s="50"/>
      <c r="DC204" s="50"/>
      <c r="DD204" s="50"/>
      <c r="DE204" s="50"/>
      <c r="DF204" s="50"/>
      <c r="DG204" s="50"/>
      <c r="DH204" s="50"/>
      <c r="DI204" s="50"/>
      <c r="DJ204" s="50"/>
      <c r="DK204" s="50"/>
      <c r="DL204" s="50"/>
      <c r="DM204" s="50"/>
      <c r="DN204" s="50"/>
      <c r="DO204" s="50"/>
      <c r="DP204" s="50"/>
      <c r="DQ204" s="50"/>
      <c r="DR204" s="50"/>
      <c r="DS204" s="50"/>
      <c r="DT204" s="50"/>
      <c r="DU204" s="50"/>
      <c r="DV204" s="50"/>
      <c r="DW204" s="50"/>
      <c r="DX204" s="50"/>
      <c r="DY204" s="50"/>
      <c r="DZ204" s="50"/>
      <c r="EA204" s="50"/>
      <c r="EB204" s="50"/>
      <c r="EC204" s="50"/>
      <c r="ED204" s="50"/>
      <c r="EE204" s="50"/>
      <c r="EF204" s="50"/>
      <c r="EG204" s="50"/>
      <c r="EH204" s="50"/>
      <c r="EI204" s="50"/>
      <c r="EJ204" s="50"/>
      <c r="EK204" s="50"/>
      <c r="EL204" s="50"/>
      <c r="EM204" s="50"/>
      <c r="EN204" s="50"/>
      <c r="EO204" s="50"/>
      <c r="EP204" s="50"/>
      <c r="EQ204" s="50"/>
      <c r="ER204" s="50"/>
      <c r="ES204" s="50"/>
      <c r="ET204" s="50"/>
      <c r="EU204" s="50"/>
      <c r="EV204" s="46"/>
      <c r="EW204" s="46"/>
      <c r="EX204" s="46"/>
      <c r="EY204" s="46"/>
      <c r="EZ204" s="46"/>
    </row>
    <row r="205" spans="1:156" ht="40.5" customHeight="1">
      <c r="A205" s="17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171"/>
      <c r="AN205" s="171"/>
      <c r="AO205" s="171"/>
      <c r="AP205" s="171"/>
      <c r="AQ205" s="171"/>
      <c r="AR205" s="171"/>
      <c r="AS205" s="50"/>
      <c r="AT205" s="50"/>
      <c r="AU205" s="50"/>
      <c r="AV205" s="50"/>
      <c r="AW205" s="50"/>
      <c r="AX205" s="50"/>
      <c r="AY205" s="50"/>
      <c r="AZ205" s="50"/>
      <c r="BA205" s="50"/>
      <c r="BB205" s="50"/>
      <c r="BC205" s="50"/>
      <c r="BD205" s="50"/>
      <c r="BE205" s="50"/>
      <c r="BF205" s="50"/>
      <c r="BG205" s="50"/>
      <c r="BH205" s="50"/>
      <c r="BI205" s="50"/>
      <c r="BJ205" s="50"/>
      <c r="BK205" s="50"/>
      <c r="BL205" s="50"/>
      <c r="BM205" s="50"/>
      <c r="BN205" s="50"/>
      <c r="BO205" s="50"/>
      <c r="BP205" s="50"/>
      <c r="BQ205" s="50"/>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c r="CP205" s="50"/>
      <c r="CQ205" s="50"/>
      <c r="CR205" s="50"/>
      <c r="CS205" s="50"/>
      <c r="CT205" s="50"/>
      <c r="CU205" s="50"/>
      <c r="CV205" s="50"/>
      <c r="CW205" s="50"/>
      <c r="CX205" s="50"/>
      <c r="CY205" s="50"/>
      <c r="CZ205" s="50"/>
      <c r="DA205" s="50"/>
      <c r="DB205" s="50"/>
      <c r="DC205" s="50"/>
      <c r="DD205" s="50"/>
      <c r="DE205" s="50"/>
      <c r="DF205" s="50"/>
      <c r="DG205" s="50"/>
      <c r="DH205" s="50"/>
      <c r="DI205" s="50"/>
      <c r="DJ205" s="50"/>
      <c r="DK205" s="50"/>
      <c r="DL205" s="50"/>
      <c r="DM205" s="50"/>
      <c r="DN205" s="50"/>
      <c r="DO205" s="50"/>
      <c r="DP205" s="50"/>
      <c r="DQ205" s="50"/>
      <c r="DR205" s="50"/>
      <c r="DS205" s="50"/>
      <c r="DT205" s="50"/>
      <c r="DU205" s="50"/>
      <c r="DV205" s="50"/>
      <c r="DW205" s="50"/>
      <c r="DX205" s="50"/>
      <c r="DY205" s="50"/>
      <c r="DZ205" s="50"/>
      <c r="EA205" s="50"/>
      <c r="EB205" s="50"/>
      <c r="EC205" s="50"/>
      <c r="ED205" s="50"/>
      <c r="EE205" s="50"/>
      <c r="EF205" s="50"/>
      <c r="EG205" s="50"/>
      <c r="EH205" s="50"/>
      <c r="EI205" s="50"/>
      <c r="EJ205" s="50"/>
      <c r="EK205" s="50"/>
      <c r="EL205" s="50"/>
      <c r="EM205" s="50"/>
      <c r="EN205" s="50"/>
      <c r="EO205" s="50"/>
      <c r="EP205" s="50"/>
      <c r="EQ205" s="50"/>
      <c r="ER205" s="50"/>
      <c r="ES205" s="50"/>
      <c r="ET205" s="50"/>
      <c r="EU205" s="50"/>
      <c r="EV205" s="46"/>
      <c r="EW205" s="46"/>
      <c r="EX205" s="46"/>
      <c r="EY205" s="46"/>
      <c r="EZ205" s="46"/>
    </row>
    <row r="206" spans="1:156" ht="40.5" customHeight="1">
      <c r="A206" s="17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171"/>
      <c r="AN206" s="171"/>
      <c r="AO206" s="171"/>
      <c r="AP206" s="171"/>
      <c r="AQ206" s="171"/>
      <c r="AR206" s="171"/>
      <c r="AS206" s="50"/>
      <c r="AT206" s="50"/>
      <c r="AU206" s="50"/>
      <c r="AV206" s="50"/>
      <c r="AW206" s="50"/>
      <c r="AX206" s="50"/>
      <c r="AY206" s="50"/>
      <c r="AZ206" s="50"/>
      <c r="BA206" s="50"/>
      <c r="BB206" s="50"/>
      <c r="BC206" s="50"/>
      <c r="BD206" s="50"/>
      <c r="BE206" s="50"/>
      <c r="BF206" s="50"/>
      <c r="BG206" s="50"/>
      <c r="BH206" s="50"/>
      <c r="BI206" s="50"/>
      <c r="BJ206" s="50"/>
      <c r="BK206" s="50"/>
      <c r="BL206" s="50"/>
      <c r="BM206" s="50"/>
      <c r="BN206" s="50"/>
      <c r="BO206" s="50"/>
      <c r="BP206" s="50"/>
      <c r="BQ206" s="50"/>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c r="CR206" s="50"/>
      <c r="CS206" s="50"/>
      <c r="CT206" s="50"/>
      <c r="CU206" s="50"/>
      <c r="CV206" s="50"/>
      <c r="CW206" s="50"/>
      <c r="CX206" s="50"/>
      <c r="CY206" s="50"/>
      <c r="CZ206" s="50"/>
      <c r="DA206" s="50"/>
      <c r="DB206" s="50"/>
      <c r="DC206" s="50"/>
      <c r="DD206" s="50"/>
      <c r="DE206" s="50"/>
      <c r="DF206" s="50"/>
      <c r="DG206" s="50"/>
      <c r="DH206" s="50"/>
      <c r="DI206" s="50"/>
      <c r="DJ206" s="50"/>
      <c r="DK206" s="50"/>
      <c r="DL206" s="50"/>
      <c r="DM206" s="50"/>
      <c r="DN206" s="50"/>
      <c r="DO206" s="50"/>
      <c r="DP206" s="50"/>
      <c r="DQ206" s="50"/>
      <c r="DR206" s="50"/>
      <c r="DS206" s="50"/>
      <c r="DT206" s="50"/>
      <c r="DU206" s="50"/>
      <c r="DV206" s="50"/>
      <c r="DW206" s="50"/>
      <c r="DX206" s="50"/>
      <c r="DY206" s="50"/>
      <c r="DZ206" s="50"/>
      <c r="EA206" s="50"/>
      <c r="EB206" s="50"/>
      <c r="EC206" s="50"/>
      <c r="ED206" s="50"/>
      <c r="EE206" s="50"/>
      <c r="EF206" s="50"/>
      <c r="EG206" s="50"/>
      <c r="EH206" s="50"/>
      <c r="EI206" s="50"/>
      <c r="EJ206" s="50"/>
      <c r="EK206" s="50"/>
      <c r="EL206" s="50"/>
      <c r="EM206" s="50"/>
      <c r="EN206" s="50"/>
      <c r="EO206" s="50"/>
      <c r="EP206" s="50"/>
      <c r="EQ206" s="50"/>
      <c r="ER206" s="50"/>
      <c r="ES206" s="50"/>
      <c r="ET206" s="50"/>
      <c r="EU206" s="50"/>
      <c r="EV206" s="46"/>
      <c r="EW206" s="46"/>
      <c r="EX206" s="46"/>
      <c r="EY206" s="46"/>
      <c r="EZ206" s="46"/>
    </row>
    <row r="207" spans="1:156" ht="40.5" customHeight="1">
      <c r="A207" s="17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171"/>
      <c r="AN207" s="171"/>
      <c r="AO207" s="171"/>
      <c r="AP207" s="171"/>
      <c r="AQ207" s="171"/>
      <c r="AR207" s="171"/>
      <c r="AS207" s="50"/>
      <c r="AT207" s="50"/>
      <c r="AU207" s="50"/>
      <c r="AV207" s="50"/>
      <c r="AW207" s="50"/>
      <c r="AX207" s="50"/>
      <c r="AY207" s="50"/>
      <c r="AZ207" s="50"/>
      <c r="BA207" s="50"/>
      <c r="BB207" s="50"/>
      <c r="BC207" s="50"/>
      <c r="BD207" s="50"/>
      <c r="BE207" s="50"/>
      <c r="BF207" s="50"/>
      <c r="BG207" s="50"/>
      <c r="BH207" s="50"/>
      <c r="BI207" s="50"/>
      <c r="BJ207" s="50"/>
      <c r="BK207" s="50"/>
      <c r="BL207" s="50"/>
      <c r="BM207" s="50"/>
      <c r="BN207" s="50"/>
      <c r="BO207" s="50"/>
      <c r="BP207" s="50"/>
      <c r="BQ207" s="50"/>
      <c r="BR207" s="50"/>
      <c r="BS207" s="50"/>
      <c r="BT207" s="50"/>
      <c r="BU207" s="50"/>
      <c r="BV207" s="50"/>
      <c r="BW207" s="50"/>
      <c r="BX207" s="50"/>
      <c r="BY207" s="50"/>
      <c r="BZ207" s="50"/>
      <c r="CA207" s="50"/>
      <c r="CB207" s="50"/>
      <c r="CC207" s="50"/>
      <c r="CD207" s="50"/>
      <c r="CE207" s="50"/>
      <c r="CF207" s="50"/>
      <c r="CG207" s="50"/>
      <c r="CH207" s="50"/>
      <c r="CI207" s="50"/>
      <c r="CJ207" s="50"/>
      <c r="CK207" s="50"/>
      <c r="CL207" s="50"/>
      <c r="CM207" s="50"/>
      <c r="CN207" s="50"/>
      <c r="CO207" s="50"/>
      <c r="CP207" s="50"/>
      <c r="CQ207" s="50"/>
      <c r="CR207" s="50"/>
      <c r="CS207" s="50"/>
      <c r="CT207" s="50"/>
      <c r="CU207" s="50"/>
      <c r="CV207" s="50"/>
      <c r="CW207" s="50"/>
      <c r="CX207" s="50"/>
      <c r="CY207" s="50"/>
      <c r="CZ207" s="50"/>
      <c r="DA207" s="50"/>
      <c r="DB207" s="50"/>
      <c r="DC207" s="50"/>
      <c r="DD207" s="50"/>
      <c r="DE207" s="50"/>
      <c r="DF207" s="50"/>
      <c r="DG207" s="50"/>
      <c r="DH207" s="50"/>
      <c r="DI207" s="50"/>
      <c r="DJ207" s="50"/>
      <c r="DK207" s="50"/>
      <c r="DL207" s="50"/>
      <c r="DM207" s="50"/>
      <c r="DN207" s="50"/>
      <c r="DO207" s="50"/>
      <c r="DP207" s="50"/>
      <c r="DQ207" s="50"/>
      <c r="DR207" s="50"/>
      <c r="DS207" s="50"/>
      <c r="DT207" s="50"/>
      <c r="DU207" s="50"/>
      <c r="DV207" s="50"/>
      <c r="DW207" s="50"/>
      <c r="DX207" s="50"/>
      <c r="DY207" s="50"/>
      <c r="DZ207" s="50"/>
      <c r="EA207" s="50"/>
      <c r="EB207" s="50"/>
      <c r="EC207" s="50"/>
      <c r="ED207" s="50"/>
      <c r="EE207" s="50"/>
      <c r="EF207" s="50"/>
      <c r="EG207" s="50"/>
      <c r="EH207" s="50"/>
      <c r="EI207" s="50"/>
      <c r="EJ207" s="50"/>
      <c r="EK207" s="50"/>
      <c r="EL207" s="50"/>
      <c r="EM207" s="50"/>
      <c r="EN207" s="50"/>
      <c r="EO207" s="50"/>
      <c r="EP207" s="50"/>
      <c r="EQ207" s="50"/>
      <c r="ER207" s="50"/>
      <c r="ES207" s="50"/>
      <c r="ET207" s="50"/>
      <c r="EU207" s="50"/>
      <c r="EV207" s="46"/>
      <c r="EW207" s="46"/>
      <c r="EX207" s="46"/>
      <c r="EY207" s="46"/>
      <c r="EZ207" s="46"/>
    </row>
    <row r="208" spans="1:156" ht="40.5" customHeight="1">
      <c r="A208" s="17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171"/>
      <c r="AN208" s="171"/>
      <c r="AO208" s="171"/>
      <c r="AP208" s="171"/>
      <c r="AQ208" s="171"/>
      <c r="AR208" s="171"/>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0"/>
      <c r="BX208" s="50"/>
      <c r="BY208" s="50"/>
      <c r="BZ208" s="50"/>
      <c r="CA208" s="50"/>
      <c r="CB208" s="50"/>
      <c r="CC208" s="50"/>
      <c r="CD208" s="50"/>
      <c r="CE208" s="50"/>
      <c r="CF208" s="50"/>
      <c r="CG208" s="50"/>
      <c r="CH208" s="50"/>
      <c r="CI208" s="50"/>
      <c r="CJ208" s="50"/>
      <c r="CK208" s="50"/>
      <c r="CL208" s="50"/>
      <c r="CM208" s="50"/>
      <c r="CN208" s="50"/>
      <c r="CO208" s="50"/>
      <c r="CP208" s="50"/>
      <c r="CQ208" s="50"/>
      <c r="CR208" s="50"/>
      <c r="CS208" s="50"/>
      <c r="CT208" s="50"/>
      <c r="CU208" s="50"/>
      <c r="CV208" s="50"/>
      <c r="CW208" s="50"/>
      <c r="CX208" s="50"/>
      <c r="CY208" s="50"/>
      <c r="CZ208" s="50"/>
      <c r="DA208" s="50"/>
      <c r="DB208" s="50"/>
      <c r="DC208" s="50"/>
      <c r="DD208" s="50"/>
      <c r="DE208" s="50"/>
      <c r="DF208" s="50"/>
      <c r="DG208" s="50"/>
      <c r="DH208" s="50"/>
      <c r="DI208" s="50"/>
      <c r="DJ208" s="50"/>
      <c r="DK208" s="50"/>
      <c r="DL208" s="50"/>
      <c r="DM208" s="50"/>
      <c r="DN208" s="50"/>
      <c r="DO208" s="50"/>
      <c r="DP208" s="50"/>
      <c r="DQ208" s="50"/>
      <c r="DR208" s="50"/>
      <c r="DS208" s="50"/>
      <c r="DT208" s="50"/>
      <c r="DU208" s="50"/>
      <c r="DV208" s="50"/>
      <c r="DW208" s="50"/>
      <c r="DX208" s="50"/>
      <c r="DY208" s="50"/>
      <c r="DZ208" s="50"/>
      <c r="EA208" s="50"/>
      <c r="EB208" s="50"/>
      <c r="EC208" s="50"/>
      <c r="ED208" s="50"/>
      <c r="EE208" s="50"/>
      <c r="EF208" s="50"/>
      <c r="EG208" s="50"/>
      <c r="EH208" s="50"/>
      <c r="EI208" s="50"/>
      <c r="EJ208" s="50"/>
      <c r="EK208" s="50"/>
      <c r="EL208" s="50"/>
      <c r="EM208" s="50"/>
      <c r="EN208" s="50"/>
      <c r="EO208" s="50"/>
      <c r="EP208" s="50"/>
      <c r="EQ208" s="50"/>
      <c r="ER208" s="50"/>
      <c r="ES208" s="50"/>
      <c r="ET208" s="50"/>
      <c r="EU208" s="50"/>
      <c r="EV208" s="46"/>
      <c r="EW208" s="46"/>
      <c r="EX208" s="46"/>
      <c r="EY208" s="46"/>
      <c r="EZ208" s="46"/>
    </row>
    <row r="209" spans="1:156" ht="40.5" customHeight="1">
      <c r="A209" s="17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171"/>
      <c r="AN209" s="171"/>
      <c r="AO209" s="171"/>
      <c r="AP209" s="171"/>
      <c r="AQ209" s="171"/>
      <c r="AR209" s="171"/>
      <c r="AS209" s="50"/>
      <c r="AT209" s="50"/>
      <c r="AU209" s="50"/>
      <c r="AV209" s="50"/>
      <c r="AW209" s="50"/>
      <c r="AX209" s="50"/>
      <c r="AY209" s="50"/>
      <c r="AZ209" s="50"/>
      <c r="BA209" s="50"/>
      <c r="BB209" s="50"/>
      <c r="BC209" s="50"/>
      <c r="BD209" s="50"/>
      <c r="BE209" s="50"/>
      <c r="BF209" s="50"/>
      <c r="BG209" s="50"/>
      <c r="BH209" s="50"/>
      <c r="BI209" s="50"/>
      <c r="BJ209" s="50"/>
      <c r="BK209" s="50"/>
      <c r="BL209" s="50"/>
      <c r="BM209" s="50"/>
      <c r="BN209" s="50"/>
      <c r="BO209" s="50"/>
      <c r="BP209" s="50"/>
      <c r="BQ209" s="50"/>
      <c r="BR209" s="50"/>
      <c r="BS209" s="50"/>
      <c r="BT209" s="50"/>
      <c r="BU209" s="50"/>
      <c r="BV209" s="50"/>
      <c r="BW209" s="50"/>
      <c r="BX209" s="50"/>
      <c r="BY209" s="50"/>
      <c r="BZ209" s="50"/>
      <c r="CA209" s="50"/>
      <c r="CB209" s="50"/>
      <c r="CC209" s="50"/>
      <c r="CD209" s="50"/>
      <c r="CE209" s="50"/>
      <c r="CF209" s="50"/>
      <c r="CG209" s="50"/>
      <c r="CH209" s="50"/>
      <c r="CI209" s="50"/>
      <c r="CJ209" s="50"/>
      <c r="CK209" s="50"/>
      <c r="CL209" s="50"/>
      <c r="CM209" s="50"/>
      <c r="CN209" s="50"/>
      <c r="CO209" s="50"/>
      <c r="CP209" s="50"/>
      <c r="CQ209" s="50"/>
      <c r="CR209" s="50"/>
      <c r="CS209" s="50"/>
      <c r="CT209" s="50"/>
      <c r="CU209" s="50"/>
      <c r="CV209" s="50"/>
      <c r="CW209" s="50"/>
      <c r="CX209" s="50"/>
      <c r="CY209" s="50"/>
      <c r="CZ209" s="50"/>
      <c r="DA209" s="50"/>
      <c r="DB209" s="50"/>
      <c r="DC209" s="50"/>
      <c r="DD209" s="50"/>
      <c r="DE209" s="50"/>
      <c r="DF209" s="50"/>
      <c r="DG209" s="50"/>
      <c r="DH209" s="50"/>
      <c r="DI209" s="50"/>
      <c r="DJ209" s="50"/>
      <c r="DK209" s="50"/>
      <c r="DL209" s="50"/>
      <c r="DM209" s="50"/>
      <c r="DN209" s="50"/>
      <c r="DO209" s="50"/>
      <c r="DP209" s="50"/>
      <c r="DQ209" s="50"/>
      <c r="DR209" s="50"/>
      <c r="DS209" s="50"/>
      <c r="DT209" s="50"/>
      <c r="DU209" s="50"/>
      <c r="DV209" s="50"/>
      <c r="DW209" s="50"/>
      <c r="DX209" s="50"/>
      <c r="DY209" s="50"/>
      <c r="DZ209" s="50"/>
      <c r="EA209" s="50"/>
      <c r="EB209" s="50"/>
      <c r="EC209" s="50"/>
      <c r="ED209" s="50"/>
      <c r="EE209" s="50"/>
      <c r="EF209" s="50"/>
      <c r="EG209" s="50"/>
      <c r="EH209" s="50"/>
      <c r="EI209" s="50"/>
      <c r="EJ209" s="50"/>
      <c r="EK209" s="50"/>
      <c r="EL209" s="50"/>
      <c r="EM209" s="50"/>
      <c r="EN209" s="50"/>
      <c r="EO209" s="50"/>
      <c r="EP209" s="50"/>
      <c r="EQ209" s="50"/>
      <c r="ER209" s="50"/>
      <c r="ES209" s="50"/>
      <c r="ET209" s="50"/>
      <c r="EU209" s="50"/>
      <c r="EV209" s="46"/>
      <c r="EW209" s="46"/>
      <c r="EX209" s="46"/>
      <c r="EY209" s="46"/>
      <c r="EZ209" s="46"/>
    </row>
    <row r="210" spans="1:156" ht="40.5" customHeight="1">
      <c r="A210" s="17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171"/>
      <c r="AN210" s="171"/>
      <c r="AO210" s="171"/>
      <c r="AP210" s="171"/>
      <c r="AQ210" s="171"/>
      <c r="AR210" s="171"/>
      <c r="AS210" s="50"/>
      <c r="AT210" s="50"/>
      <c r="AU210" s="50"/>
      <c r="AV210" s="50"/>
      <c r="AW210" s="50"/>
      <c r="AX210" s="50"/>
      <c r="AY210" s="50"/>
      <c r="AZ210" s="50"/>
      <c r="BA210" s="50"/>
      <c r="BB210" s="50"/>
      <c r="BC210" s="50"/>
      <c r="BD210" s="50"/>
      <c r="BE210" s="50"/>
      <c r="BF210" s="50"/>
      <c r="BG210" s="50"/>
      <c r="BH210" s="50"/>
      <c r="BI210" s="50"/>
      <c r="BJ210" s="50"/>
      <c r="BK210" s="50"/>
      <c r="BL210" s="50"/>
      <c r="BM210" s="50"/>
      <c r="BN210" s="50"/>
      <c r="BO210" s="50"/>
      <c r="BP210" s="50"/>
      <c r="BQ210" s="50"/>
      <c r="BR210" s="50"/>
      <c r="BS210" s="50"/>
      <c r="BT210" s="50"/>
      <c r="BU210" s="50"/>
      <c r="BV210" s="50"/>
      <c r="BW210" s="50"/>
      <c r="BX210" s="50"/>
      <c r="BY210" s="50"/>
      <c r="BZ210" s="50"/>
      <c r="CA210" s="50"/>
      <c r="CB210" s="50"/>
      <c r="CC210" s="50"/>
      <c r="CD210" s="50"/>
      <c r="CE210" s="50"/>
      <c r="CF210" s="50"/>
      <c r="CG210" s="50"/>
      <c r="CH210" s="50"/>
      <c r="CI210" s="50"/>
      <c r="CJ210" s="50"/>
      <c r="CK210" s="50"/>
      <c r="CL210" s="50"/>
      <c r="CM210" s="50"/>
      <c r="CN210" s="50"/>
      <c r="CO210" s="50"/>
      <c r="CP210" s="50"/>
      <c r="CQ210" s="50"/>
      <c r="CR210" s="50"/>
      <c r="CS210" s="50"/>
      <c r="CT210" s="50"/>
      <c r="CU210" s="50"/>
      <c r="CV210" s="50"/>
      <c r="CW210" s="50"/>
      <c r="CX210" s="50"/>
      <c r="CY210" s="50"/>
      <c r="CZ210" s="50"/>
      <c r="DA210" s="50"/>
      <c r="DB210" s="50"/>
      <c r="DC210" s="50"/>
      <c r="DD210" s="50"/>
      <c r="DE210" s="50"/>
      <c r="DF210" s="50"/>
      <c r="DG210" s="50"/>
      <c r="DH210" s="50"/>
      <c r="DI210" s="50"/>
      <c r="DJ210" s="50"/>
      <c r="DK210" s="50"/>
      <c r="DL210" s="50"/>
      <c r="DM210" s="50"/>
      <c r="DN210" s="50"/>
      <c r="DO210" s="50"/>
      <c r="DP210" s="50"/>
      <c r="DQ210" s="50"/>
      <c r="DR210" s="50"/>
      <c r="DS210" s="50"/>
      <c r="DT210" s="50"/>
      <c r="DU210" s="50"/>
      <c r="DV210" s="50"/>
      <c r="DW210" s="50"/>
      <c r="DX210" s="50"/>
      <c r="DY210" s="50"/>
      <c r="DZ210" s="50"/>
      <c r="EA210" s="50"/>
      <c r="EB210" s="50"/>
      <c r="EC210" s="50"/>
      <c r="ED210" s="50"/>
      <c r="EE210" s="50"/>
      <c r="EF210" s="50"/>
      <c r="EG210" s="50"/>
      <c r="EH210" s="50"/>
      <c r="EI210" s="50"/>
      <c r="EJ210" s="50"/>
      <c r="EK210" s="50"/>
      <c r="EL210" s="50"/>
      <c r="EM210" s="50"/>
      <c r="EN210" s="50"/>
      <c r="EO210" s="50"/>
      <c r="EP210" s="50"/>
      <c r="EQ210" s="50"/>
      <c r="ER210" s="50"/>
      <c r="ES210" s="50"/>
      <c r="ET210" s="50"/>
      <c r="EU210" s="50"/>
      <c r="EV210" s="46"/>
      <c r="EW210" s="46"/>
      <c r="EX210" s="46"/>
      <c r="EY210" s="46"/>
      <c r="EZ210" s="46"/>
    </row>
    <row r="211" spans="1:156" ht="40.5" customHeight="1">
      <c r="A211" s="17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171"/>
      <c r="AN211" s="171"/>
      <c r="AO211" s="171"/>
      <c r="AP211" s="171"/>
      <c r="AQ211" s="171"/>
      <c r="AR211" s="171"/>
      <c r="AS211" s="50"/>
      <c r="AT211" s="50"/>
      <c r="AU211" s="50"/>
      <c r="AV211" s="50"/>
      <c r="AW211" s="50"/>
      <c r="AX211" s="50"/>
      <c r="AY211" s="50"/>
      <c r="AZ211" s="50"/>
      <c r="BA211" s="50"/>
      <c r="BB211" s="50"/>
      <c r="BC211" s="50"/>
      <c r="BD211" s="50"/>
      <c r="BE211" s="50"/>
      <c r="BF211" s="50"/>
      <c r="BG211" s="50"/>
      <c r="BH211" s="50"/>
      <c r="BI211" s="50"/>
      <c r="BJ211" s="50"/>
      <c r="BK211" s="50"/>
      <c r="BL211" s="50"/>
      <c r="BM211" s="50"/>
      <c r="BN211" s="50"/>
      <c r="BO211" s="50"/>
      <c r="BP211" s="50"/>
      <c r="BQ211" s="50"/>
      <c r="BR211" s="50"/>
      <c r="BS211" s="50"/>
      <c r="BT211" s="50"/>
      <c r="BU211" s="50"/>
      <c r="BV211" s="50"/>
      <c r="BW211" s="50"/>
      <c r="BX211" s="50"/>
      <c r="BY211" s="50"/>
      <c r="BZ211" s="50"/>
      <c r="CA211" s="50"/>
      <c r="CB211" s="50"/>
      <c r="CC211" s="50"/>
      <c r="CD211" s="50"/>
      <c r="CE211" s="50"/>
      <c r="CF211" s="50"/>
      <c r="CG211" s="50"/>
      <c r="CH211" s="50"/>
      <c r="CI211" s="50"/>
      <c r="CJ211" s="50"/>
      <c r="CK211" s="50"/>
      <c r="CL211" s="50"/>
      <c r="CM211" s="50"/>
      <c r="CN211" s="50"/>
      <c r="CO211" s="50"/>
      <c r="CP211" s="50"/>
      <c r="CQ211" s="50"/>
      <c r="CR211" s="50"/>
      <c r="CS211" s="50"/>
      <c r="CT211" s="50"/>
      <c r="CU211" s="50"/>
      <c r="CV211" s="50"/>
      <c r="CW211" s="50"/>
      <c r="CX211" s="50"/>
      <c r="CY211" s="50"/>
      <c r="CZ211" s="50"/>
      <c r="DA211" s="50"/>
      <c r="DB211" s="50"/>
      <c r="DC211" s="50"/>
      <c r="DD211" s="50"/>
      <c r="DE211" s="50"/>
      <c r="DF211" s="50"/>
      <c r="DG211" s="50"/>
      <c r="DH211" s="50"/>
      <c r="DI211" s="50"/>
      <c r="DJ211" s="50"/>
      <c r="DK211" s="50"/>
      <c r="DL211" s="50"/>
      <c r="DM211" s="50"/>
      <c r="DN211" s="50"/>
      <c r="DO211" s="50"/>
      <c r="DP211" s="50"/>
      <c r="DQ211" s="50"/>
      <c r="DR211" s="50"/>
      <c r="DS211" s="50"/>
      <c r="DT211" s="50"/>
      <c r="DU211" s="50"/>
      <c r="DV211" s="50"/>
      <c r="DW211" s="50"/>
      <c r="DX211" s="50"/>
      <c r="DY211" s="50"/>
      <c r="DZ211" s="50"/>
      <c r="EA211" s="50"/>
      <c r="EB211" s="50"/>
      <c r="EC211" s="50"/>
      <c r="ED211" s="50"/>
      <c r="EE211" s="50"/>
      <c r="EF211" s="50"/>
      <c r="EG211" s="50"/>
      <c r="EH211" s="50"/>
      <c r="EI211" s="50"/>
      <c r="EJ211" s="50"/>
      <c r="EK211" s="50"/>
      <c r="EL211" s="50"/>
      <c r="EM211" s="50"/>
      <c r="EN211" s="50"/>
      <c r="EO211" s="50"/>
      <c r="EP211" s="50"/>
      <c r="EQ211" s="50"/>
      <c r="ER211" s="50"/>
      <c r="ES211" s="50"/>
      <c r="ET211" s="50"/>
      <c r="EU211" s="50"/>
      <c r="EV211" s="46"/>
      <c r="EW211" s="46"/>
      <c r="EX211" s="46"/>
      <c r="EY211" s="46"/>
      <c r="EZ211" s="46"/>
    </row>
    <row r="212" spans="1:156" ht="40.5" customHeight="1">
      <c r="A212" s="17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171"/>
      <c r="AN212" s="171"/>
      <c r="AO212" s="171"/>
      <c r="AP212" s="171"/>
      <c r="AQ212" s="171"/>
      <c r="AR212" s="171"/>
      <c r="AS212" s="50"/>
      <c r="AT212" s="50"/>
      <c r="AU212" s="50"/>
      <c r="AV212" s="50"/>
      <c r="AW212" s="50"/>
      <c r="AX212" s="50"/>
      <c r="AY212" s="50"/>
      <c r="AZ212" s="50"/>
      <c r="BA212" s="50"/>
      <c r="BB212" s="50"/>
      <c r="BC212" s="50"/>
      <c r="BD212" s="50"/>
      <c r="BE212" s="50"/>
      <c r="BF212" s="50"/>
      <c r="BG212" s="50"/>
      <c r="BH212" s="50"/>
      <c r="BI212" s="50"/>
      <c r="BJ212" s="50"/>
      <c r="BK212" s="50"/>
      <c r="BL212" s="50"/>
      <c r="BM212" s="50"/>
      <c r="BN212" s="50"/>
      <c r="BO212" s="50"/>
      <c r="BP212" s="50"/>
      <c r="BQ212" s="50"/>
      <c r="BR212" s="50"/>
      <c r="BS212" s="50"/>
      <c r="BT212" s="50"/>
      <c r="BU212" s="50"/>
      <c r="BV212" s="50"/>
      <c r="BW212" s="50"/>
      <c r="BX212" s="50"/>
      <c r="BY212" s="50"/>
      <c r="BZ212" s="50"/>
      <c r="CA212" s="50"/>
      <c r="CB212" s="50"/>
      <c r="CC212" s="50"/>
      <c r="CD212" s="50"/>
      <c r="CE212" s="50"/>
      <c r="CF212" s="50"/>
      <c r="CG212" s="50"/>
      <c r="CH212" s="50"/>
      <c r="CI212" s="50"/>
      <c r="CJ212" s="50"/>
      <c r="CK212" s="50"/>
      <c r="CL212" s="50"/>
      <c r="CM212" s="50"/>
      <c r="CN212" s="50"/>
      <c r="CO212" s="50"/>
      <c r="CP212" s="50"/>
      <c r="CQ212" s="50"/>
      <c r="CR212" s="50"/>
      <c r="CS212" s="50"/>
      <c r="CT212" s="50"/>
      <c r="CU212" s="50"/>
      <c r="CV212" s="50"/>
      <c r="CW212" s="50"/>
      <c r="CX212" s="50"/>
      <c r="CY212" s="50"/>
      <c r="CZ212" s="50"/>
      <c r="DA212" s="50"/>
      <c r="DB212" s="50"/>
      <c r="DC212" s="50"/>
      <c r="DD212" s="50"/>
      <c r="DE212" s="50"/>
      <c r="DF212" s="50"/>
      <c r="DG212" s="50"/>
      <c r="DH212" s="50"/>
      <c r="DI212" s="50"/>
      <c r="DJ212" s="50"/>
      <c r="DK212" s="50"/>
      <c r="DL212" s="50"/>
      <c r="DM212" s="50"/>
      <c r="DN212" s="50"/>
      <c r="DO212" s="50"/>
      <c r="DP212" s="50"/>
      <c r="DQ212" s="50"/>
      <c r="DR212" s="50"/>
      <c r="DS212" s="50"/>
      <c r="DT212" s="50"/>
      <c r="DU212" s="50"/>
      <c r="DV212" s="50"/>
      <c r="DW212" s="50"/>
      <c r="DX212" s="50"/>
      <c r="DY212" s="50"/>
      <c r="DZ212" s="50"/>
      <c r="EA212" s="50"/>
      <c r="EB212" s="50"/>
      <c r="EC212" s="50"/>
      <c r="ED212" s="50"/>
      <c r="EE212" s="50"/>
      <c r="EF212" s="50"/>
      <c r="EG212" s="50"/>
      <c r="EH212" s="50"/>
      <c r="EI212" s="50"/>
      <c r="EJ212" s="50"/>
      <c r="EK212" s="50"/>
      <c r="EL212" s="50"/>
      <c r="EM212" s="50"/>
      <c r="EN212" s="50"/>
      <c r="EO212" s="50"/>
      <c r="EP212" s="50"/>
      <c r="EQ212" s="50"/>
      <c r="ER212" s="50"/>
      <c r="ES212" s="50"/>
      <c r="ET212" s="50"/>
      <c r="EU212" s="50"/>
      <c r="EV212" s="46"/>
      <c r="EW212" s="46"/>
      <c r="EX212" s="46"/>
      <c r="EY212" s="46"/>
      <c r="EZ212" s="46"/>
    </row>
    <row r="213" spans="1:156" ht="40.5" customHeight="1">
      <c r="A213" s="17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171"/>
      <c r="AN213" s="171"/>
      <c r="AO213" s="171"/>
      <c r="AP213" s="171"/>
      <c r="AQ213" s="171"/>
      <c r="AR213" s="171"/>
      <c r="AS213" s="50"/>
      <c r="AT213" s="50"/>
      <c r="AU213" s="50"/>
      <c r="AV213" s="50"/>
      <c r="AW213" s="50"/>
      <c r="AX213" s="50"/>
      <c r="AY213" s="50"/>
      <c r="AZ213" s="50"/>
      <c r="BA213" s="50"/>
      <c r="BB213" s="50"/>
      <c r="BC213" s="50"/>
      <c r="BD213" s="50"/>
      <c r="BE213" s="50"/>
      <c r="BF213" s="50"/>
      <c r="BG213" s="50"/>
      <c r="BH213" s="50"/>
      <c r="BI213" s="50"/>
      <c r="BJ213" s="50"/>
      <c r="BK213" s="50"/>
      <c r="BL213" s="50"/>
      <c r="BM213" s="50"/>
      <c r="BN213" s="50"/>
      <c r="BO213" s="50"/>
      <c r="BP213" s="50"/>
      <c r="BQ213" s="50"/>
      <c r="BR213" s="50"/>
      <c r="BS213" s="50"/>
      <c r="BT213" s="50"/>
      <c r="BU213" s="50"/>
      <c r="BV213" s="50"/>
      <c r="BW213" s="50"/>
      <c r="BX213" s="50"/>
      <c r="BY213" s="50"/>
      <c r="BZ213" s="50"/>
      <c r="CA213" s="50"/>
      <c r="CB213" s="50"/>
      <c r="CC213" s="50"/>
      <c r="CD213" s="50"/>
      <c r="CE213" s="50"/>
      <c r="CF213" s="50"/>
      <c r="CG213" s="50"/>
      <c r="CH213" s="50"/>
      <c r="CI213" s="50"/>
      <c r="CJ213" s="50"/>
      <c r="CK213" s="50"/>
      <c r="CL213" s="50"/>
      <c r="CM213" s="50"/>
      <c r="CN213" s="50"/>
      <c r="CO213" s="50"/>
      <c r="CP213" s="50"/>
      <c r="CQ213" s="50"/>
      <c r="CR213" s="50"/>
      <c r="CS213" s="50"/>
      <c r="CT213" s="50"/>
      <c r="CU213" s="50"/>
      <c r="CV213" s="50"/>
      <c r="CW213" s="50"/>
      <c r="CX213" s="50"/>
      <c r="CY213" s="50"/>
      <c r="CZ213" s="50"/>
      <c r="DA213" s="50"/>
      <c r="DB213" s="50"/>
      <c r="DC213" s="50"/>
      <c r="DD213" s="50"/>
      <c r="DE213" s="50"/>
      <c r="DF213" s="50"/>
      <c r="DG213" s="50"/>
      <c r="DH213" s="50"/>
      <c r="DI213" s="50"/>
      <c r="DJ213" s="50"/>
      <c r="DK213" s="50"/>
      <c r="DL213" s="50"/>
      <c r="DM213" s="50"/>
      <c r="DN213" s="50"/>
      <c r="DO213" s="50"/>
      <c r="DP213" s="50"/>
      <c r="DQ213" s="50"/>
      <c r="DR213" s="50"/>
      <c r="DS213" s="50"/>
      <c r="DT213" s="50"/>
      <c r="DU213" s="50"/>
      <c r="DV213" s="50"/>
      <c r="DW213" s="50"/>
      <c r="DX213" s="50"/>
      <c r="DY213" s="50"/>
      <c r="DZ213" s="50"/>
      <c r="EA213" s="50"/>
      <c r="EB213" s="50"/>
      <c r="EC213" s="50"/>
      <c r="ED213" s="50"/>
      <c r="EE213" s="50"/>
      <c r="EF213" s="50"/>
      <c r="EG213" s="50"/>
      <c r="EH213" s="50"/>
      <c r="EI213" s="50"/>
      <c r="EJ213" s="50"/>
      <c r="EK213" s="50"/>
      <c r="EL213" s="50"/>
      <c r="EM213" s="50"/>
      <c r="EN213" s="50"/>
      <c r="EO213" s="50"/>
      <c r="EP213" s="50"/>
      <c r="EQ213" s="50"/>
      <c r="ER213" s="50"/>
      <c r="ES213" s="50"/>
      <c r="ET213" s="50"/>
      <c r="EU213" s="50"/>
      <c r="EV213" s="46"/>
      <c r="EW213" s="46"/>
      <c r="EX213" s="46"/>
      <c r="EY213" s="46"/>
      <c r="EZ213" s="46"/>
    </row>
    <row r="214" spans="1:156" ht="40.5" customHeight="1">
      <c r="A214" s="17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171"/>
      <c r="AN214" s="171"/>
      <c r="AO214" s="171"/>
      <c r="AP214" s="171"/>
      <c r="AQ214" s="171"/>
      <c r="AR214" s="171"/>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46"/>
      <c r="EW214" s="46"/>
      <c r="EX214" s="46"/>
      <c r="EY214" s="46"/>
      <c r="EZ214" s="46"/>
    </row>
    <row r="215" spans="1:156" ht="40.5" customHeight="1">
      <c r="A215" s="17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171"/>
      <c r="AN215" s="171"/>
      <c r="AO215" s="171"/>
      <c r="AP215" s="171"/>
      <c r="AQ215" s="171"/>
      <c r="AR215" s="171"/>
      <c r="AS215" s="50"/>
      <c r="AT215" s="50"/>
      <c r="AU215" s="50"/>
      <c r="AV215" s="50"/>
      <c r="AW215" s="50"/>
      <c r="AX215" s="50"/>
      <c r="AY215" s="50"/>
      <c r="AZ215" s="50"/>
      <c r="BA215" s="50"/>
      <c r="BB215" s="50"/>
      <c r="BC215" s="50"/>
      <c r="BD215" s="50"/>
      <c r="BE215" s="50"/>
      <c r="BF215" s="50"/>
      <c r="BG215" s="50"/>
      <c r="BH215" s="50"/>
      <c r="BI215" s="50"/>
      <c r="BJ215" s="50"/>
      <c r="BK215" s="50"/>
      <c r="BL215" s="50"/>
      <c r="BM215" s="50"/>
      <c r="BN215" s="50"/>
      <c r="BO215" s="50"/>
      <c r="BP215" s="50"/>
      <c r="BQ215" s="50"/>
      <c r="BR215" s="50"/>
      <c r="BS215" s="50"/>
      <c r="BT215" s="50"/>
      <c r="BU215" s="50"/>
      <c r="BV215" s="50"/>
      <c r="BW215" s="50"/>
      <c r="BX215" s="50"/>
      <c r="BY215" s="50"/>
      <c r="BZ215" s="50"/>
      <c r="CA215" s="50"/>
      <c r="CB215" s="50"/>
      <c r="CC215" s="50"/>
      <c r="CD215" s="50"/>
      <c r="CE215" s="50"/>
      <c r="CF215" s="50"/>
      <c r="CG215" s="50"/>
      <c r="CH215" s="50"/>
      <c r="CI215" s="50"/>
      <c r="CJ215" s="50"/>
      <c r="CK215" s="50"/>
      <c r="CL215" s="50"/>
      <c r="CM215" s="50"/>
      <c r="CN215" s="50"/>
      <c r="CO215" s="50"/>
      <c r="CP215" s="50"/>
      <c r="CQ215" s="50"/>
      <c r="CR215" s="50"/>
      <c r="CS215" s="50"/>
      <c r="CT215" s="50"/>
      <c r="CU215" s="50"/>
      <c r="CV215" s="50"/>
      <c r="CW215" s="50"/>
      <c r="CX215" s="50"/>
      <c r="CY215" s="50"/>
      <c r="CZ215" s="50"/>
      <c r="DA215" s="50"/>
      <c r="DB215" s="50"/>
      <c r="DC215" s="50"/>
      <c r="DD215" s="50"/>
      <c r="DE215" s="50"/>
      <c r="DF215" s="50"/>
      <c r="DG215" s="50"/>
      <c r="DH215" s="50"/>
      <c r="DI215" s="50"/>
      <c r="DJ215" s="50"/>
      <c r="DK215" s="50"/>
      <c r="DL215" s="50"/>
      <c r="DM215" s="50"/>
      <c r="DN215" s="50"/>
      <c r="DO215" s="50"/>
      <c r="DP215" s="50"/>
      <c r="DQ215" s="50"/>
      <c r="DR215" s="50"/>
      <c r="DS215" s="50"/>
      <c r="DT215" s="50"/>
      <c r="DU215" s="50"/>
      <c r="DV215" s="50"/>
      <c r="DW215" s="50"/>
      <c r="DX215" s="50"/>
      <c r="DY215" s="50"/>
      <c r="DZ215" s="50"/>
      <c r="EA215" s="50"/>
      <c r="EB215" s="50"/>
      <c r="EC215" s="50"/>
      <c r="ED215" s="50"/>
      <c r="EE215" s="50"/>
      <c r="EF215" s="50"/>
      <c r="EG215" s="50"/>
      <c r="EH215" s="50"/>
      <c r="EI215" s="50"/>
      <c r="EJ215" s="50"/>
      <c r="EK215" s="50"/>
      <c r="EL215" s="50"/>
      <c r="EM215" s="50"/>
      <c r="EN215" s="50"/>
      <c r="EO215" s="50"/>
      <c r="EP215" s="50"/>
      <c r="EQ215" s="50"/>
      <c r="ER215" s="50"/>
      <c r="ES215" s="50"/>
      <c r="ET215" s="50"/>
      <c r="EU215" s="50"/>
      <c r="EV215" s="46"/>
      <c r="EW215" s="46"/>
      <c r="EX215" s="46"/>
      <c r="EY215" s="46"/>
      <c r="EZ215" s="46"/>
    </row>
    <row r="216" spans="1:156" ht="40.5" customHeight="1">
      <c r="A216" s="17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171"/>
      <c r="AN216" s="171"/>
      <c r="AO216" s="171"/>
      <c r="AP216" s="171"/>
      <c r="AQ216" s="171"/>
      <c r="AR216" s="171"/>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0"/>
      <c r="BX216" s="50"/>
      <c r="BY216" s="50"/>
      <c r="BZ216" s="50"/>
      <c r="CA216" s="50"/>
      <c r="CB216" s="50"/>
      <c r="CC216" s="50"/>
      <c r="CD216" s="50"/>
      <c r="CE216" s="50"/>
      <c r="CF216" s="50"/>
      <c r="CG216" s="50"/>
      <c r="CH216" s="50"/>
      <c r="CI216" s="50"/>
      <c r="CJ216" s="50"/>
      <c r="CK216" s="50"/>
      <c r="CL216" s="50"/>
      <c r="CM216" s="50"/>
      <c r="CN216" s="50"/>
      <c r="CO216" s="50"/>
      <c r="CP216" s="50"/>
      <c r="CQ216" s="50"/>
      <c r="CR216" s="50"/>
      <c r="CS216" s="50"/>
      <c r="CT216" s="50"/>
      <c r="CU216" s="50"/>
      <c r="CV216" s="50"/>
      <c r="CW216" s="50"/>
      <c r="CX216" s="50"/>
      <c r="CY216" s="50"/>
      <c r="CZ216" s="50"/>
      <c r="DA216" s="50"/>
      <c r="DB216" s="50"/>
      <c r="DC216" s="50"/>
      <c r="DD216" s="50"/>
      <c r="DE216" s="50"/>
      <c r="DF216" s="50"/>
      <c r="DG216" s="50"/>
      <c r="DH216" s="50"/>
      <c r="DI216" s="50"/>
      <c r="DJ216" s="50"/>
      <c r="DK216" s="50"/>
      <c r="DL216" s="50"/>
      <c r="DM216" s="50"/>
      <c r="DN216" s="50"/>
      <c r="DO216" s="50"/>
      <c r="DP216" s="50"/>
      <c r="DQ216" s="50"/>
      <c r="DR216" s="50"/>
      <c r="DS216" s="50"/>
      <c r="DT216" s="50"/>
      <c r="DU216" s="50"/>
      <c r="DV216" s="50"/>
      <c r="DW216" s="50"/>
      <c r="DX216" s="50"/>
      <c r="DY216" s="50"/>
      <c r="DZ216" s="50"/>
      <c r="EA216" s="50"/>
      <c r="EB216" s="50"/>
      <c r="EC216" s="50"/>
      <c r="ED216" s="50"/>
      <c r="EE216" s="50"/>
      <c r="EF216" s="50"/>
      <c r="EG216" s="50"/>
      <c r="EH216" s="50"/>
      <c r="EI216" s="50"/>
      <c r="EJ216" s="50"/>
      <c r="EK216" s="50"/>
      <c r="EL216" s="50"/>
      <c r="EM216" s="50"/>
      <c r="EN216" s="50"/>
      <c r="EO216" s="50"/>
      <c r="EP216" s="50"/>
      <c r="EQ216" s="50"/>
      <c r="ER216" s="50"/>
      <c r="ES216" s="50"/>
      <c r="ET216" s="50"/>
      <c r="EU216" s="50"/>
      <c r="EV216" s="46"/>
      <c r="EW216" s="46"/>
      <c r="EX216" s="46"/>
      <c r="EY216" s="46"/>
      <c r="EZ216" s="46"/>
    </row>
    <row r="217" spans="1:156" ht="40.5" customHeight="1">
      <c r="A217" s="17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171"/>
      <c r="AN217" s="171"/>
      <c r="AO217" s="171"/>
      <c r="AP217" s="171"/>
      <c r="AQ217" s="171"/>
      <c r="AR217" s="171"/>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0"/>
      <c r="CT217" s="50"/>
      <c r="CU217" s="50"/>
      <c r="CV217" s="50"/>
      <c r="CW217" s="50"/>
      <c r="CX217" s="50"/>
      <c r="CY217" s="50"/>
      <c r="CZ217" s="50"/>
      <c r="DA217" s="50"/>
      <c r="DB217" s="50"/>
      <c r="DC217" s="50"/>
      <c r="DD217" s="50"/>
      <c r="DE217" s="50"/>
      <c r="DF217" s="50"/>
      <c r="DG217" s="50"/>
      <c r="DH217" s="50"/>
      <c r="DI217" s="50"/>
      <c r="DJ217" s="50"/>
      <c r="DK217" s="50"/>
      <c r="DL217" s="50"/>
      <c r="DM217" s="50"/>
      <c r="DN217" s="50"/>
      <c r="DO217" s="50"/>
      <c r="DP217" s="50"/>
      <c r="DQ217" s="50"/>
      <c r="DR217" s="50"/>
      <c r="DS217" s="50"/>
      <c r="DT217" s="50"/>
      <c r="DU217" s="50"/>
      <c r="DV217" s="50"/>
      <c r="DW217" s="50"/>
      <c r="DX217" s="50"/>
      <c r="DY217" s="50"/>
      <c r="DZ217" s="50"/>
      <c r="EA217" s="50"/>
      <c r="EB217" s="50"/>
      <c r="EC217" s="50"/>
      <c r="ED217" s="50"/>
      <c r="EE217" s="50"/>
      <c r="EF217" s="50"/>
      <c r="EG217" s="50"/>
      <c r="EH217" s="50"/>
      <c r="EI217" s="50"/>
      <c r="EJ217" s="50"/>
      <c r="EK217" s="50"/>
      <c r="EL217" s="50"/>
      <c r="EM217" s="50"/>
      <c r="EN217" s="50"/>
      <c r="EO217" s="50"/>
      <c r="EP217" s="50"/>
      <c r="EQ217" s="50"/>
      <c r="ER217" s="50"/>
      <c r="ES217" s="50"/>
      <c r="ET217" s="50"/>
      <c r="EU217" s="50"/>
      <c r="EV217" s="46"/>
      <c r="EW217" s="46"/>
      <c r="EX217" s="46"/>
      <c r="EY217" s="46"/>
      <c r="EZ217" s="46"/>
    </row>
    <row r="218" spans="1:156" ht="40.5" customHeight="1">
      <c r="A218" s="17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171"/>
      <c r="AN218" s="171"/>
      <c r="AO218" s="171"/>
      <c r="AP218" s="171"/>
      <c r="AQ218" s="171"/>
      <c r="AR218" s="171"/>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0"/>
      <c r="CT218" s="50"/>
      <c r="CU218" s="50"/>
      <c r="CV218" s="50"/>
      <c r="CW218" s="50"/>
      <c r="CX218" s="50"/>
      <c r="CY218" s="50"/>
      <c r="CZ218" s="50"/>
      <c r="DA218" s="50"/>
      <c r="DB218" s="50"/>
      <c r="DC218" s="50"/>
      <c r="DD218" s="50"/>
      <c r="DE218" s="50"/>
      <c r="DF218" s="50"/>
      <c r="DG218" s="50"/>
      <c r="DH218" s="50"/>
      <c r="DI218" s="50"/>
      <c r="DJ218" s="50"/>
      <c r="DK218" s="50"/>
      <c r="DL218" s="50"/>
      <c r="DM218" s="50"/>
      <c r="DN218" s="50"/>
      <c r="DO218" s="50"/>
      <c r="DP218" s="50"/>
      <c r="DQ218" s="50"/>
      <c r="DR218" s="50"/>
      <c r="DS218" s="50"/>
      <c r="DT218" s="50"/>
      <c r="DU218" s="50"/>
      <c r="DV218" s="50"/>
      <c r="DW218" s="50"/>
      <c r="DX218" s="50"/>
      <c r="DY218" s="50"/>
      <c r="DZ218" s="50"/>
      <c r="EA218" s="50"/>
      <c r="EB218" s="50"/>
      <c r="EC218" s="50"/>
      <c r="ED218" s="50"/>
      <c r="EE218" s="50"/>
      <c r="EF218" s="50"/>
      <c r="EG218" s="50"/>
      <c r="EH218" s="50"/>
      <c r="EI218" s="50"/>
      <c r="EJ218" s="50"/>
      <c r="EK218" s="50"/>
      <c r="EL218" s="50"/>
      <c r="EM218" s="50"/>
      <c r="EN218" s="50"/>
      <c r="EO218" s="50"/>
      <c r="EP218" s="50"/>
      <c r="EQ218" s="50"/>
      <c r="ER218" s="50"/>
      <c r="ES218" s="50"/>
      <c r="ET218" s="50"/>
      <c r="EU218" s="50"/>
      <c r="EV218" s="46"/>
      <c r="EW218" s="46"/>
      <c r="EX218" s="46"/>
      <c r="EY218" s="46"/>
      <c r="EZ218" s="46"/>
    </row>
    <row r="219" spans="1:156" ht="40.5" customHeight="1">
      <c r="A219" s="17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171"/>
      <c r="AN219" s="171"/>
      <c r="AO219" s="171"/>
      <c r="AP219" s="171"/>
      <c r="AQ219" s="171"/>
      <c r="AR219" s="171"/>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0"/>
      <c r="CT219" s="50"/>
      <c r="CU219" s="50"/>
      <c r="CV219" s="50"/>
      <c r="CW219" s="50"/>
      <c r="CX219" s="50"/>
      <c r="CY219" s="50"/>
      <c r="CZ219" s="50"/>
      <c r="DA219" s="50"/>
      <c r="DB219" s="50"/>
      <c r="DC219" s="50"/>
      <c r="DD219" s="50"/>
      <c r="DE219" s="50"/>
      <c r="DF219" s="50"/>
      <c r="DG219" s="50"/>
      <c r="DH219" s="50"/>
      <c r="DI219" s="50"/>
      <c r="DJ219" s="50"/>
      <c r="DK219" s="50"/>
      <c r="DL219" s="50"/>
      <c r="DM219" s="50"/>
      <c r="DN219" s="50"/>
      <c r="DO219" s="50"/>
      <c r="DP219" s="50"/>
      <c r="DQ219" s="50"/>
      <c r="DR219" s="50"/>
      <c r="DS219" s="50"/>
      <c r="DT219" s="50"/>
      <c r="DU219" s="50"/>
      <c r="DV219" s="50"/>
      <c r="DW219" s="50"/>
      <c r="DX219" s="50"/>
      <c r="DY219" s="50"/>
      <c r="DZ219" s="50"/>
      <c r="EA219" s="50"/>
      <c r="EB219" s="50"/>
      <c r="EC219" s="50"/>
      <c r="ED219" s="50"/>
      <c r="EE219" s="50"/>
      <c r="EF219" s="50"/>
      <c r="EG219" s="50"/>
      <c r="EH219" s="50"/>
      <c r="EI219" s="50"/>
      <c r="EJ219" s="50"/>
      <c r="EK219" s="50"/>
      <c r="EL219" s="50"/>
      <c r="EM219" s="50"/>
      <c r="EN219" s="50"/>
      <c r="EO219" s="50"/>
      <c r="EP219" s="50"/>
      <c r="EQ219" s="50"/>
      <c r="ER219" s="50"/>
      <c r="ES219" s="50"/>
      <c r="ET219" s="50"/>
      <c r="EU219" s="50"/>
      <c r="EV219" s="46"/>
      <c r="EW219" s="46"/>
      <c r="EX219" s="46"/>
      <c r="EY219" s="46"/>
      <c r="EZ219" s="46"/>
    </row>
    <row r="220" spans="1:156" ht="40.5" customHeight="1">
      <c r="A220" s="17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171"/>
      <c r="AN220" s="171"/>
      <c r="AO220" s="171"/>
      <c r="AP220" s="171"/>
      <c r="AQ220" s="171"/>
      <c r="AR220" s="171"/>
      <c r="AS220" s="50"/>
      <c r="AT220" s="50"/>
      <c r="AU220" s="50"/>
      <c r="AV220" s="50"/>
      <c r="AW220" s="50"/>
      <c r="AX220" s="50"/>
      <c r="AY220" s="50"/>
      <c r="AZ220" s="50"/>
      <c r="BA220" s="50"/>
      <c r="BB220" s="50"/>
      <c r="BC220" s="50"/>
      <c r="BD220" s="50"/>
      <c r="BE220" s="50"/>
      <c r="BF220" s="50"/>
      <c r="BG220" s="50"/>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c r="CR220" s="50"/>
      <c r="CS220" s="50"/>
      <c r="CT220" s="50"/>
      <c r="CU220" s="50"/>
      <c r="CV220" s="50"/>
      <c r="CW220" s="50"/>
      <c r="CX220" s="50"/>
      <c r="CY220" s="50"/>
      <c r="CZ220" s="50"/>
      <c r="DA220" s="50"/>
      <c r="DB220" s="50"/>
      <c r="DC220" s="50"/>
      <c r="DD220" s="50"/>
      <c r="DE220" s="50"/>
      <c r="DF220" s="50"/>
      <c r="DG220" s="50"/>
      <c r="DH220" s="50"/>
      <c r="DI220" s="50"/>
      <c r="DJ220" s="50"/>
      <c r="DK220" s="50"/>
      <c r="DL220" s="50"/>
      <c r="DM220" s="50"/>
      <c r="DN220" s="50"/>
      <c r="DO220" s="50"/>
      <c r="DP220" s="50"/>
      <c r="DQ220" s="50"/>
      <c r="DR220" s="50"/>
      <c r="DS220" s="50"/>
      <c r="DT220" s="50"/>
      <c r="DU220" s="50"/>
      <c r="DV220" s="50"/>
      <c r="DW220" s="50"/>
      <c r="DX220" s="50"/>
      <c r="DY220" s="50"/>
      <c r="DZ220" s="50"/>
      <c r="EA220" s="50"/>
      <c r="EB220" s="50"/>
      <c r="EC220" s="50"/>
      <c r="ED220" s="50"/>
      <c r="EE220" s="50"/>
      <c r="EF220" s="50"/>
      <c r="EG220" s="50"/>
      <c r="EH220" s="50"/>
      <c r="EI220" s="50"/>
      <c r="EJ220" s="50"/>
      <c r="EK220" s="50"/>
      <c r="EL220" s="50"/>
      <c r="EM220" s="50"/>
      <c r="EN220" s="50"/>
      <c r="EO220" s="50"/>
      <c r="EP220" s="50"/>
      <c r="EQ220" s="50"/>
      <c r="ER220" s="50"/>
      <c r="ES220" s="50"/>
      <c r="ET220" s="50"/>
      <c r="EU220" s="50"/>
      <c r="EV220" s="46"/>
      <c r="EW220" s="46"/>
      <c r="EX220" s="46"/>
      <c r="EY220" s="46"/>
      <c r="EZ220" s="46"/>
    </row>
    <row r="221" spans="1:156" ht="40.5" customHeight="1">
      <c r="A221" s="17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171"/>
      <c r="AN221" s="171"/>
      <c r="AO221" s="171"/>
      <c r="AP221" s="171"/>
      <c r="AQ221" s="171"/>
      <c r="AR221" s="171"/>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0"/>
      <c r="CT221" s="50"/>
      <c r="CU221" s="50"/>
      <c r="CV221" s="50"/>
      <c r="CW221" s="50"/>
      <c r="CX221" s="50"/>
      <c r="CY221" s="50"/>
      <c r="CZ221" s="50"/>
      <c r="DA221" s="50"/>
      <c r="DB221" s="50"/>
      <c r="DC221" s="50"/>
      <c r="DD221" s="50"/>
      <c r="DE221" s="50"/>
      <c r="DF221" s="50"/>
      <c r="DG221" s="50"/>
      <c r="DH221" s="50"/>
      <c r="DI221" s="50"/>
      <c r="DJ221" s="50"/>
      <c r="DK221" s="50"/>
      <c r="DL221" s="50"/>
      <c r="DM221" s="50"/>
      <c r="DN221" s="50"/>
      <c r="DO221" s="50"/>
      <c r="DP221" s="50"/>
      <c r="DQ221" s="50"/>
      <c r="DR221" s="50"/>
      <c r="DS221" s="50"/>
      <c r="DT221" s="50"/>
      <c r="DU221" s="50"/>
      <c r="DV221" s="50"/>
      <c r="DW221" s="50"/>
      <c r="DX221" s="50"/>
      <c r="DY221" s="50"/>
      <c r="DZ221" s="50"/>
      <c r="EA221" s="50"/>
      <c r="EB221" s="50"/>
      <c r="EC221" s="50"/>
      <c r="ED221" s="50"/>
      <c r="EE221" s="50"/>
      <c r="EF221" s="50"/>
      <c r="EG221" s="50"/>
      <c r="EH221" s="50"/>
      <c r="EI221" s="50"/>
      <c r="EJ221" s="50"/>
      <c r="EK221" s="50"/>
      <c r="EL221" s="50"/>
      <c r="EM221" s="50"/>
      <c r="EN221" s="50"/>
      <c r="EO221" s="50"/>
      <c r="EP221" s="50"/>
      <c r="EQ221" s="50"/>
      <c r="ER221" s="50"/>
      <c r="ES221" s="50"/>
      <c r="ET221" s="50"/>
      <c r="EU221" s="50"/>
      <c r="EV221" s="46"/>
      <c r="EW221" s="46"/>
      <c r="EX221" s="46"/>
      <c r="EY221" s="46"/>
      <c r="EZ221" s="46"/>
    </row>
    <row r="222" spans="1:156" ht="40.5" customHeight="1">
      <c r="A222" s="17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171"/>
      <c r="AN222" s="171"/>
      <c r="AO222" s="171"/>
      <c r="AP222" s="171"/>
      <c r="AQ222" s="171"/>
      <c r="AR222" s="171"/>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0"/>
      <c r="CT222" s="50"/>
      <c r="CU222" s="50"/>
      <c r="CV222" s="50"/>
      <c r="CW222" s="50"/>
      <c r="CX222" s="50"/>
      <c r="CY222" s="50"/>
      <c r="CZ222" s="50"/>
      <c r="DA222" s="50"/>
      <c r="DB222" s="50"/>
      <c r="DC222" s="50"/>
      <c r="DD222" s="50"/>
      <c r="DE222" s="50"/>
      <c r="DF222" s="50"/>
      <c r="DG222" s="50"/>
      <c r="DH222" s="50"/>
      <c r="DI222" s="50"/>
      <c r="DJ222" s="50"/>
      <c r="DK222" s="50"/>
      <c r="DL222" s="50"/>
      <c r="DM222" s="50"/>
      <c r="DN222" s="50"/>
      <c r="DO222" s="50"/>
      <c r="DP222" s="50"/>
      <c r="DQ222" s="50"/>
      <c r="DR222" s="50"/>
      <c r="DS222" s="50"/>
      <c r="DT222" s="50"/>
      <c r="DU222" s="50"/>
      <c r="DV222" s="50"/>
      <c r="DW222" s="50"/>
      <c r="DX222" s="50"/>
      <c r="DY222" s="50"/>
      <c r="DZ222" s="50"/>
      <c r="EA222" s="50"/>
      <c r="EB222" s="50"/>
      <c r="EC222" s="50"/>
      <c r="ED222" s="50"/>
      <c r="EE222" s="50"/>
      <c r="EF222" s="50"/>
      <c r="EG222" s="50"/>
      <c r="EH222" s="50"/>
      <c r="EI222" s="50"/>
      <c r="EJ222" s="50"/>
      <c r="EK222" s="50"/>
      <c r="EL222" s="50"/>
      <c r="EM222" s="50"/>
      <c r="EN222" s="50"/>
      <c r="EO222" s="50"/>
      <c r="EP222" s="50"/>
      <c r="EQ222" s="50"/>
      <c r="ER222" s="50"/>
      <c r="ES222" s="50"/>
      <c r="ET222" s="50"/>
      <c r="EU222" s="50"/>
      <c r="EV222" s="46"/>
      <c r="EW222" s="46"/>
      <c r="EX222" s="46"/>
      <c r="EY222" s="46"/>
      <c r="EZ222" s="46"/>
    </row>
    <row r="223" spans="1:156" ht="40.5" customHeight="1">
      <c r="A223" s="17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171"/>
      <c r="AN223" s="171"/>
      <c r="AO223" s="171"/>
      <c r="AP223" s="171"/>
      <c r="AQ223" s="171"/>
      <c r="AR223" s="171"/>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c r="CF223" s="50"/>
      <c r="CG223" s="50"/>
      <c r="CH223" s="50"/>
      <c r="CI223" s="50"/>
      <c r="CJ223" s="50"/>
      <c r="CK223" s="50"/>
      <c r="CL223" s="50"/>
      <c r="CM223" s="50"/>
      <c r="CN223" s="50"/>
      <c r="CO223" s="50"/>
      <c r="CP223" s="50"/>
      <c r="CQ223" s="50"/>
      <c r="CR223" s="50"/>
      <c r="CS223" s="50"/>
      <c r="CT223" s="50"/>
      <c r="CU223" s="50"/>
      <c r="CV223" s="50"/>
      <c r="CW223" s="50"/>
      <c r="CX223" s="50"/>
      <c r="CY223" s="50"/>
      <c r="CZ223" s="50"/>
      <c r="DA223" s="50"/>
      <c r="DB223" s="50"/>
      <c r="DC223" s="50"/>
      <c r="DD223" s="50"/>
      <c r="DE223" s="50"/>
      <c r="DF223" s="50"/>
      <c r="DG223" s="50"/>
      <c r="DH223" s="50"/>
      <c r="DI223" s="50"/>
      <c r="DJ223" s="50"/>
      <c r="DK223" s="50"/>
      <c r="DL223" s="50"/>
      <c r="DM223" s="50"/>
      <c r="DN223" s="50"/>
      <c r="DO223" s="50"/>
      <c r="DP223" s="50"/>
      <c r="DQ223" s="50"/>
      <c r="DR223" s="50"/>
      <c r="DS223" s="50"/>
      <c r="DT223" s="50"/>
      <c r="DU223" s="50"/>
      <c r="DV223" s="50"/>
      <c r="DW223" s="50"/>
      <c r="DX223" s="50"/>
      <c r="DY223" s="50"/>
      <c r="DZ223" s="50"/>
      <c r="EA223" s="50"/>
      <c r="EB223" s="50"/>
      <c r="EC223" s="50"/>
      <c r="ED223" s="50"/>
      <c r="EE223" s="50"/>
      <c r="EF223" s="50"/>
      <c r="EG223" s="50"/>
      <c r="EH223" s="50"/>
      <c r="EI223" s="50"/>
      <c r="EJ223" s="50"/>
      <c r="EK223" s="50"/>
      <c r="EL223" s="50"/>
      <c r="EM223" s="50"/>
      <c r="EN223" s="50"/>
      <c r="EO223" s="50"/>
      <c r="EP223" s="50"/>
      <c r="EQ223" s="50"/>
      <c r="ER223" s="50"/>
      <c r="ES223" s="50"/>
      <c r="ET223" s="50"/>
      <c r="EU223" s="50"/>
      <c r="EV223" s="46"/>
      <c r="EW223" s="46"/>
      <c r="EX223" s="46"/>
      <c r="EY223" s="46"/>
      <c r="EZ223" s="46"/>
    </row>
    <row r="224" spans="1:156" ht="40.5" customHeight="1">
      <c r="A224" s="17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171"/>
      <c r="AN224" s="171"/>
      <c r="AO224" s="171"/>
      <c r="AP224" s="171"/>
      <c r="AQ224" s="171"/>
      <c r="AR224" s="171"/>
      <c r="AS224" s="50"/>
      <c r="AT224" s="50"/>
      <c r="AU224" s="50"/>
      <c r="AV224" s="50"/>
      <c r="AW224" s="50"/>
      <c r="AX224" s="50"/>
      <c r="AY224" s="50"/>
      <c r="AZ224" s="50"/>
      <c r="BA224" s="50"/>
      <c r="BB224" s="50"/>
      <c r="BC224" s="50"/>
      <c r="BD224" s="50"/>
      <c r="BE224" s="50"/>
      <c r="BF224" s="50"/>
      <c r="BG224" s="50"/>
      <c r="BH224" s="50"/>
      <c r="BI224" s="50"/>
      <c r="BJ224" s="50"/>
      <c r="BK224" s="50"/>
      <c r="BL224" s="50"/>
      <c r="BM224" s="50"/>
      <c r="BN224" s="50"/>
      <c r="BO224" s="50"/>
      <c r="BP224" s="50"/>
      <c r="BQ224" s="50"/>
      <c r="BR224" s="50"/>
      <c r="BS224" s="50"/>
      <c r="BT224" s="50"/>
      <c r="BU224" s="50"/>
      <c r="BV224" s="50"/>
      <c r="BW224" s="50"/>
      <c r="BX224" s="50"/>
      <c r="BY224" s="50"/>
      <c r="BZ224" s="50"/>
      <c r="CA224" s="50"/>
      <c r="CB224" s="50"/>
      <c r="CC224" s="50"/>
      <c r="CD224" s="50"/>
      <c r="CE224" s="50"/>
      <c r="CF224" s="50"/>
      <c r="CG224" s="50"/>
      <c r="CH224" s="50"/>
      <c r="CI224" s="50"/>
      <c r="CJ224" s="50"/>
      <c r="CK224" s="50"/>
      <c r="CL224" s="50"/>
      <c r="CM224" s="50"/>
      <c r="CN224" s="50"/>
      <c r="CO224" s="50"/>
      <c r="CP224" s="50"/>
      <c r="CQ224" s="50"/>
      <c r="CR224" s="50"/>
      <c r="CS224" s="50"/>
      <c r="CT224" s="50"/>
      <c r="CU224" s="50"/>
      <c r="CV224" s="50"/>
      <c r="CW224" s="50"/>
      <c r="CX224" s="50"/>
      <c r="CY224" s="50"/>
      <c r="CZ224" s="50"/>
      <c r="DA224" s="50"/>
      <c r="DB224" s="50"/>
      <c r="DC224" s="50"/>
      <c r="DD224" s="50"/>
      <c r="DE224" s="50"/>
      <c r="DF224" s="50"/>
      <c r="DG224" s="50"/>
      <c r="DH224" s="50"/>
      <c r="DI224" s="50"/>
      <c r="DJ224" s="50"/>
      <c r="DK224" s="50"/>
      <c r="DL224" s="50"/>
      <c r="DM224" s="50"/>
      <c r="DN224" s="50"/>
      <c r="DO224" s="50"/>
      <c r="DP224" s="50"/>
      <c r="DQ224" s="50"/>
      <c r="DR224" s="50"/>
      <c r="DS224" s="50"/>
      <c r="DT224" s="50"/>
      <c r="DU224" s="50"/>
      <c r="DV224" s="50"/>
      <c r="DW224" s="50"/>
      <c r="DX224" s="50"/>
      <c r="DY224" s="50"/>
      <c r="DZ224" s="50"/>
      <c r="EA224" s="50"/>
      <c r="EB224" s="50"/>
      <c r="EC224" s="50"/>
      <c r="ED224" s="50"/>
      <c r="EE224" s="50"/>
      <c r="EF224" s="50"/>
      <c r="EG224" s="50"/>
      <c r="EH224" s="50"/>
      <c r="EI224" s="50"/>
      <c r="EJ224" s="50"/>
      <c r="EK224" s="50"/>
      <c r="EL224" s="50"/>
      <c r="EM224" s="50"/>
      <c r="EN224" s="50"/>
      <c r="EO224" s="50"/>
      <c r="EP224" s="50"/>
      <c r="EQ224" s="50"/>
      <c r="ER224" s="50"/>
      <c r="ES224" s="50"/>
      <c r="ET224" s="50"/>
      <c r="EU224" s="50"/>
      <c r="EV224" s="46"/>
      <c r="EW224" s="46"/>
      <c r="EX224" s="46"/>
      <c r="EY224" s="46"/>
      <c r="EZ224" s="46"/>
    </row>
    <row r="225" spans="1:156" ht="40.5" customHeight="1">
      <c r="A225" s="17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171"/>
      <c r="AN225" s="171"/>
      <c r="AO225" s="171"/>
      <c r="AP225" s="171"/>
      <c r="AQ225" s="171"/>
      <c r="AR225" s="171"/>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c r="CB225" s="50"/>
      <c r="CC225" s="50"/>
      <c r="CD225" s="50"/>
      <c r="CE225" s="50"/>
      <c r="CF225" s="50"/>
      <c r="CG225" s="50"/>
      <c r="CH225" s="50"/>
      <c r="CI225" s="50"/>
      <c r="CJ225" s="50"/>
      <c r="CK225" s="50"/>
      <c r="CL225" s="50"/>
      <c r="CM225" s="50"/>
      <c r="CN225" s="50"/>
      <c r="CO225" s="50"/>
      <c r="CP225" s="50"/>
      <c r="CQ225" s="50"/>
      <c r="CR225" s="50"/>
      <c r="CS225" s="50"/>
      <c r="CT225" s="50"/>
      <c r="CU225" s="50"/>
      <c r="CV225" s="50"/>
      <c r="CW225" s="50"/>
      <c r="CX225" s="50"/>
      <c r="CY225" s="50"/>
      <c r="CZ225" s="50"/>
      <c r="DA225" s="50"/>
      <c r="DB225" s="50"/>
      <c r="DC225" s="50"/>
      <c r="DD225" s="50"/>
      <c r="DE225" s="50"/>
      <c r="DF225" s="50"/>
      <c r="DG225" s="50"/>
      <c r="DH225" s="50"/>
      <c r="DI225" s="50"/>
      <c r="DJ225" s="50"/>
      <c r="DK225" s="50"/>
      <c r="DL225" s="50"/>
      <c r="DM225" s="50"/>
      <c r="DN225" s="50"/>
      <c r="DO225" s="50"/>
      <c r="DP225" s="50"/>
      <c r="DQ225" s="50"/>
      <c r="DR225" s="50"/>
      <c r="DS225" s="50"/>
      <c r="DT225" s="50"/>
      <c r="DU225" s="50"/>
      <c r="DV225" s="50"/>
      <c r="DW225" s="50"/>
      <c r="DX225" s="50"/>
      <c r="DY225" s="50"/>
      <c r="DZ225" s="50"/>
      <c r="EA225" s="50"/>
      <c r="EB225" s="50"/>
      <c r="EC225" s="50"/>
      <c r="ED225" s="50"/>
      <c r="EE225" s="50"/>
      <c r="EF225" s="50"/>
      <c r="EG225" s="50"/>
      <c r="EH225" s="50"/>
      <c r="EI225" s="50"/>
      <c r="EJ225" s="50"/>
      <c r="EK225" s="50"/>
      <c r="EL225" s="50"/>
      <c r="EM225" s="50"/>
      <c r="EN225" s="50"/>
      <c r="EO225" s="50"/>
      <c r="EP225" s="50"/>
      <c r="EQ225" s="50"/>
      <c r="ER225" s="50"/>
      <c r="ES225" s="50"/>
      <c r="ET225" s="50"/>
      <c r="EU225" s="50"/>
      <c r="EV225" s="46"/>
      <c r="EW225" s="46"/>
      <c r="EX225" s="46"/>
      <c r="EY225" s="46"/>
      <c r="EZ225" s="46"/>
    </row>
    <row r="226" spans="1:156" ht="40.5" customHeight="1">
      <c r="A226" s="17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171"/>
      <c r="AN226" s="171"/>
      <c r="AO226" s="171"/>
      <c r="AP226" s="171"/>
      <c r="AQ226" s="171"/>
      <c r="AR226" s="171"/>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0"/>
      <c r="CT226" s="50"/>
      <c r="CU226" s="50"/>
      <c r="CV226" s="50"/>
      <c r="CW226" s="50"/>
      <c r="CX226" s="50"/>
      <c r="CY226" s="50"/>
      <c r="CZ226" s="50"/>
      <c r="DA226" s="50"/>
      <c r="DB226" s="50"/>
      <c r="DC226" s="50"/>
      <c r="DD226" s="50"/>
      <c r="DE226" s="50"/>
      <c r="DF226" s="50"/>
      <c r="DG226" s="50"/>
      <c r="DH226" s="50"/>
      <c r="DI226" s="50"/>
      <c r="DJ226" s="50"/>
      <c r="DK226" s="50"/>
      <c r="DL226" s="50"/>
      <c r="DM226" s="50"/>
      <c r="DN226" s="50"/>
      <c r="DO226" s="50"/>
      <c r="DP226" s="50"/>
      <c r="DQ226" s="50"/>
      <c r="DR226" s="50"/>
      <c r="DS226" s="50"/>
      <c r="DT226" s="50"/>
      <c r="DU226" s="50"/>
      <c r="DV226" s="50"/>
      <c r="DW226" s="50"/>
      <c r="DX226" s="50"/>
      <c r="DY226" s="50"/>
      <c r="DZ226" s="50"/>
      <c r="EA226" s="50"/>
      <c r="EB226" s="50"/>
      <c r="EC226" s="50"/>
      <c r="ED226" s="50"/>
      <c r="EE226" s="50"/>
      <c r="EF226" s="50"/>
      <c r="EG226" s="50"/>
      <c r="EH226" s="50"/>
      <c r="EI226" s="50"/>
      <c r="EJ226" s="50"/>
      <c r="EK226" s="50"/>
      <c r="EL226" s="50"/>
      <c r="EM226" s="50"/>
      <c r="EN226" s="50"/>
      <c r="EO226" s="50"/>
      <c r="EP226" s="50"/>
      <c r="EQ226" s="50"/>
      <c r="ER226" s="50"/>
      <c r="ES226" s="50"/>
      <c r="ET226" s="50"/>
      <c r="EU226" s="50"/>
      <c r="EV226" s="46"/>
      <c r="EW226" s="46"/>
      <c r="EX226" s="46"/>
      <c r="EY226" s="46"/>
      <c r="EZ226" s="46"/>
    </row>
    <row r="227" spans="1:156" ht="40.5" customHeight="1">
      <c r="A227" s="17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171"/>
      <c r="AN227" s="171"/>
      <c r="AO227" s="171"/>
      <c r="AP227" s="171"/>
      <c r="AQ227" s="171"/>
      <c r="AR227" s="171"/>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0"/>
      <c r="CT227" s="50"/>
      <c r="CU227" s="50"/>
      <c r="CV227" s="50"/>
      <c r="CW227" s="50"/>
      <c r="CX227" s="50"/>
      <c r="CY227" s="50"/>
      <c r="CZ227" s="50"/>
      <c r="DA227" s="50"/>
      <c r="DB227" s="50"/>
      <c r="DC227" s="50"/>
      <c r="DD227" s="50"/>
      <c r="DE227" s="50"/>
      <c r="DF227" s="50"/>
      <c r="DG227" s="50"/>
      <c r="DH227" s="50"/>
      <c r="DI227" s="50"/>
      <c r="DJ227" s="50"/>
      <c r="DK227" s="50"/>
      <c r="DL227" s="50"/>
      <c r="DM227" s="50"/>
      <c r="DN227" s="50"/>
      <c r="DO227" s="50"/>
      <c r="DP227" s="50"/>
      <c r="DQ227" s="50"/>
      <c r="DR227" s="50"/>
      <c r="DS227" s="50"/>
      <c r="DT227" s="50"/>
      <c r="DU227" s="50"/>
      <c r="DV227" s="50"/>
      <c r="DW227" s="50"/>
      <c r="DX227" s="50"/>
      <c r="DY227" s="50"/>
      <c r="DZ227" s="50"/>
      <c r="EA227" s="50"/>
      <c r="EB227" s="50"/>
      <c r="EC227" s="50"/>
      <c r="ED227" s="50"/>
      <c r="EE227" s="50"/>
      <c r="EF227" s="50"/>
      <c r="EG227" s="50"/>
      <c r="EH227" s="50"/>
      <c r="EI227" s="50"/>
      <c r="EJ227" s="50"/>
      <c r="EK227" s="50"/>
      <c r="EL227" s="50"/>
      <c r="EM227" s="50"/>
      <c r="EN227" s="50"/>
      <c r="EO227" s="50"/>
      <c r="EP227" s="50"/>
      <c r="EQ227" s="50"/>
      <c r="ER227" s="50"/>
      <c r="ES227" s="50"/>
      <c r="ET227" s="50"/>
      <c r="EU227" s="50"/>
      <c r="EV227" s="46"/>
      <c r="EW227" s="46"/>
      <c r="EX227" s="46"/>
      <c r="EY227" s="46"/>
      <c r="EZ227" s="46"/>
    </row>
    <row r="228" spans="1:156" ht="40.5" customHeight="1">
      <c r="A228" s="17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171"/>
      <c r="AN228" s="171"/>
      <c r="AO228" s="171"/>
      <c r="AP228" s="171"/>
      <c r="AQ228" s="171"/>
      <c r="AR228" s="171"/>
      <c r="AS228" s="50"/>
      <c r="AT228" s="50"/>
      <c r="AU228" s="50"/>
      <c r="AV228" s="50"/>
      <c r="AW228" s="50"/>
      <c r="AX228" s="50"/>
      <c r="AY228" s="50"/>
      <c r="AZ228" s="50"/>
      <c r="BA228" s="50"/>
      <c r="BB228" s="50"/>
      <c r="BC228" s="50"/>
      <c r="BD228" s="50"/>
      <c r="BE228" s="50"/>
      <c r="BF228" s="50"/>
      <c r="BG228" s="50"/>
      <c r="BH228" s="50"/>
      <c r="BI228" s="50"/>
      <c r="BJ228" s="50"/>
      <c r="BK228" s="50"/>
      <c r="BL228" s="50"/>
      <c r="BM228" s="50"/>
      <c r="BN228" s="50"/>
      <c r="BO228" s="50"/>
      <c r="BP228" s="50"/>
      <c r="BQ228" s="50"/>
      <c r="BR228" s="50"/>
      <c r="BS228" s="50"/>
      <c r="BT228" s="50"/>
      <c r="BU228" s="50"/>
      <c r="BV228" s="50"/>
      <c r="BW228" s="50"/>
      <c r="BX228" s="50"/>
      <c r="BY228" s="50"/>
      <c r="BZ228" s="50"/>
      <c r="CA228" s="50"/>
      <c r="CB228" s="50"/>
      <c r="CC228" s="50"/>
      <c r="CD228" s="50"/>
      <c r="CE228" s="50"/>
      <c r="CF228" s="50"/>
      <c r="CG228" s="50"/>
      <c r="CH228" s="50"/>
      <c r="CI228" s="50"/>
      <c r="CJ228" s="50"/>
      <c r="CK228" s="50"/>
      <c r="CL228" s="50"/>
      <c r="CM228" s="50"/>
      <c r="CN228" s="50"/>
      <c r="CO228" s="50"/>
      <c r="CP228" s="50"/>
      <c r="CQ228" s="50"/>
      <c r="CR228" s="50"/>
      <c r="CS228" s="50"/>
      <c r="CT228" s="50"/>
      <c r="CU228" s="50"/>
      <c r="CV228" s="50"/>
      <c r="CW228" s="50"/>
      <c r="CX228" s="50"/>
      <c r="CY228" s="50"/>
      <c r="CZ228" s="50"/>
      <c r="DA228" s="50"/>
      <c r="DB228" s="50"/>
      <c r="DC228" s="50"/>
      <c r="DD228" s="50"/>
      <c r="DE228" s="50"/>
      <c r="DF228" s="50"/>
      <c r="DG228" s="50"/>
      <c r="DH228" s="50"/>
      <c r="DI228" s="50"/>
      <c r="DJ228" s="50"/>
      <c r="DK228" s="50"/>
      <c r="DL228" s="50"/>
      <c r="DM228" s="50"/>
      <c r="DN228" s="50"/>
      <c r="DO228" s="50"/>
      <c r="DP228" s="50"/>
      <c r="DQ228" s="50"/>
      <c r="DR228" s="50"/>
      <c r="DS228" s="50"/>
      <c r="DT228" s="50"/>
      <c r="DU228" s="50"/>
      <c r="DV228" s="50"/>
      <c r="DW228" s="50"/>
      <c r="DX228" s="50"/>
      <c r="DY228" s="50"/>
      <c r="DZ228" s="50"/>
      <c r="EA228" s="50"/>
      <c r="EB228" s="50"/>
      <c r="EC228" s="50"/>
      <c r="ED228" s="50"/>
      <c r="EE228" s="50"/>
      <c r="EF228" s="50"/>
      <c r="EG228" s="50"/>
      <c r="EH228" s="50"/>
      <c r="EI228" s="50"/>
      <c r="EJ228" s="50"/>
      <c r="EK228" s="50"/>
      <c r="EL228" s="50"/>
      <c r="EM228" s="50"/>
      <c r="EN228" s="50"/>
      <c r="EO228" s="50"/>
      <c r="EP228" s="50"/>
      <c r="EQ228" s="50"/>
      <c r="ER228" s="50"/>
      <c r="ES228" s="50"/>
      <c r="ET228" s="50"/>
      <c r="EU228" s="50"/>
      <c r="EV228" s="46"/>
      <c r="EW228" s="46"/>
      <c r="EX228" s="46"/>
      <c r="EY228" s="46"/>
      <c r="EZ228" s="46"/>
    </row>
    <row r="229" spans="1:156" ht="40.5" customHeight="1">
      <c r="A229" s="17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171"/>
      <c r="AN229" s="171"/>
      <c r="AO229" s="171"/>
      <c r="AP229" s="171"/>
      <c r="AQ229" s="171"/>
      <c r="AR229" s="171"/>
      <c r="AS229" s="50"/>
      <c r="AT229" s="50"/>
      <c r="AU229" s="50"/>
      <c r="AV229" s="50"/>
      <c r="AW229" s="50"/>
      <c r="AX229" s="50"/>
      <c r="AY229" s="50"/>
      <c r="AZ229" s="50"/>
      <c r="BA229" s="50"/>
      <c r="BB229" s="50"/>
      <c r="BC229" s="50"/>
      <c r="BD229" s="50"/>
      <c r="BE229" s="50"/>
      <c r="BF229" s="50"/>
      <c r="BG229" s="50"/>
      <c r="BH229" s="50"/>
      <c r="BI229" s="50"/>
      <c r="BJ229" s="50"/>
      <c r="BK229" s="50"/>
      <c r="BL229" s="50"/>
      <c r="BM229" s="50"/>
      <c r="BN229" s="50"/>
      <c r="BO229" s="50"/>
      <c r="BP229" s="50"/>
      <c r="BQ229" s="50"/>
      <c r="BR229" s="50"/>
      <c r="BS229" s="50"/>
      <c r="BT229" s="50"/>
      <c r="BU229" s="50"/>
      <c r="BV229" s="50"/>
      <c r="BW229" s="50"/>
      <c r="BX229" s="50"/>
      <c r="BY229" s="50"/>
      <c r="BZ229" s="50"/>
      <c r="CA229" s="50"/>
      <c r="CB229" s="50"/>
      <c r="CC229" s="50"/>
      <c r="CD229" s="50"/>
      <c r="CE229" s="50"/>
      <c r="CF229" s="50"/>
      <c r="CG229" s="50"/>
      <c r="CH229" s="50"/>
      <c r="CI229" s="50"/>
      <c r="CJ229" s="50"/>
      <c r="CK229" s="50"/>
      <c r="CL229" s="50"/>
      <c r="CM229" s="50"/>
      <c r="CN229" s="50"/>
      <c r="CO229" s="50"/>
      <c r="CP229" s="50"/>
      <c r="CQ229" s="50"/>
      <c r="CR229" s="50"/>
      <c r="CS229" s="50"/>
      <c r="CT229" s="50"/>
      <c r="CU229" s="50"/>
      <c r="CV229" s="50"/>
      <c r="CW229" s="50"/>
      <c r="CX229" s="50"/>
      <c r="CY229" s="50"/>
      <c r="CZ229" s="50"/>
      <c r="DA229" s="50"/>
      <c r="DB229" s="50"/>
      <c r="DC229" s="50"/>
      <c r="DD229" s="50"/>
      <c r="DE229" s="50"/>
      <c r="DF229" s="50"/>
      <c r="DG229" s="50"/>
      <c r="DH229" s="50"/>
      <c r="DI229" s="50"/>
      <c r="DJ229" s="50"/>
      <c r="DK229" s="50"/>
      <c r="DL229" s="50"/>
      <c r="DM229" s="50"/>
      <c r="DN229" s="50"/>
      <c r="DO229" s="50"/>
      <c r="DP229" s="50"/>
      <c r="DQ229" s="50"/>
      <c r="DR229" s="50"/>
      <c r="DS229" s="50"/>
      <c r="DT229" s="50"/>
      <c r="DU229" s="50"/>
      <c r="DV229" s="50"/>
      <c r="DW229" s="50"/>
      <c r="DX229" s="50"/>
      <c r="DY229" s="50"/>
      <c r="DZ229" s="50"/>
      <c r="EA229" s="50"/>
      <c r="EB229" s="50"/>
      <c r="EC229" s="50"/>
      <c r="ED229" s="50"/>
      <c r="EE229" s="50"/>
      <c r="EF229" s="50"/>
      <c r="EG229" s="50"/>
      <c r="EH229" s="50"/>
      <c r="EI229" s="50"/>
      <c r="EJ229" s="50"/>
      <c r="EK229" s="50"/>
      <c r="EL229" s="50"/>
      <c r="EM229" s="50"/>
      <c r="EN229" s="50"/>
      <c r="EO229" s="50"/>
      <c r="EP229" s="50"/>
      <c r="EQ229" s="50"/>
      <c r="ER229" s="50"/>
      <c r="ES229" s="50"/>
      <c r="ET229" s="50"/>
      <c r="EU229" s="50"/>
      <c r="EV229" s="46"/>
      <c r="EW229" s="46"/>
      <c r="EX229" s="46"/>
      <c r="EY229" s="46"/>
      <c r="EZ229" s="46"/>
    </row>
    <row r="230" spans="1:156" ht="40.5" customHeight="1">
      <c r="A230" s="17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171"/>
      <c r="AN230" s="171"/>
      <c r="AO230" s="171"/>
      <c r="AP230" s="171"/>
      <c r="AQ230" s="171"/>
      <c r="AR230" s="171"/>
      <c r="AS230" s="50"/>
      <c r="AT230" s="50"/>
      <c r="AU230" s="50"/>
      <c r="AV230" s="50"/>
      <c r="AW230" s="50"/>
      <c r="AX230" s="50"/>
      <c r="AY230" s="50"/>
      <c r="AZ230" s="50"/>
      <c r="BA230" s="50"/>
      <c r="BB230" s="50"/>
      <c r="BC230" s="50"/>
      <c r="BD230" s="50"/>
      <c r="BE230" s="50"/>
      <c r="BF230" s="50"/>
      <c r="BG230" s="50"/>
      <c r="BH230" s="50"/>
      <c r="BI230" s="50"/>
      <c r="BJ230" s="50"/>
      <c r="BK230" s="50"/>
      <c r="BL230" s="50"/>
      <c r="BM230" s="50"/>
      <c r="BN230" s="50"/>
      <c r="BO230" s="50"/>
      <c r="BP230" s="50"/>
      <c r="BQ230" s="50"/>
      <c r="BR230" s="50"/>
      <c r="BS230" s="50"/>
      <c r="BT230" s="50"/>
      <c r="BU230" s="50"/>
      <c r="BV230" s="50"/>
      <c r="BW230" s="50"/>
      <c r="BX230" s="50"/>
      <c r="BY230" s="50"/>
      <c r="BZ230" s="50"/>
      <c r="CA230" s="50"/>
      <c r="CB230" s="50"/>
      <c r="CC230" s="50"/>
      <c r="CD230" s="50"/>
      <c r="CE230" s="50"/>
      <c r="CF230" s="50"/>
      <c r="CG230" s="50"/>
      <c r="CH230" s="50"/>
      <c r="CI230" s="50"/>
      <c r="CJ230" s="50"/>
      <c r="CK230" s="50"/>
      <c r="CL230" s="50"/>
      <c r="CM230" s="50"/>
      <c r="CN230" s="50"/>
      <c r="CO230" s="50"/>
      <c r="CP230" s="50"/>
      <c r="CQ230" s="50"/>
      <c r="CR230" s="50"/>
      <c r="CS230" s="50"/>
      <c r="CT230" s="50"/>
      <c r="CU230" s="50"/>
      <c r="CV230" s="50"/>
      <c r="CW230" s="50"/>
      <c r="CX230" s="50"/>
      <c r="CY230" s="50"/>
      <c r="CZ230" s="50"/>
      <c r="DA230" s="50"/>
      <c r="DB230" s="50"/>
      <c r="DC230" s="50"/>
      <c r="DD230" s="50"/>
      <c r="DE230" s="50"/>
      <c r="DF230" s="50"/>
      <c r="DG230" s="50"/>
      <c r="DH230" s="50"/>
      <c r="DI230" s="50"/>
      <c r="DJ230" s="50"/>
      <c r="DK230" s="50"/>
      <c r="DL230" s="50"/>
      <c r="DM230" s="50"/>
      <c r="DN230" s="50"/>
      <c r="DO230" s="50"/>
      <c r="DP230" s="50"/>
      <c r="DQ230" s="50"/>
      <c r="DR230" s="50"/>
      <c r="DS230" s="50"/>
      <c r="DT230" s="50"/>
      <c r="DU230" s="50"/>
      <c r="DV230" s="50"/>
      <c r="DW230" s="50"/>
      <c r="DX230" s="50"/>
      <c r="DY230" s="50"/>
      <c r="DZ230" s="50"/>
      <c r="EA230" s="50"/>
      <c r="EB230" s="50"/>
      <c r="EC230" s="50"/>
      <c r="ED230" s="50"/>
      <c r="EE230" s="50"/>
      <c r="EF230" s="50"/>
      <c r="EG230" s="50"/>
      <c r="EH230" s="50"/>
      <c r="EI230" s="50"/>
      <c r="EJ230" s="50"/>
      <c r="EK230" s="50"/>
      <c r="EL230" s="50"/>
      <c r="EM230" s="50"/>
      <c r="EN230" s="50"/>
      <c r="EO230" s="50"/>
      <c r="EP230" s="50"/>
      <c r="EQ230" s="50"/>
      <c r="ER230" s="50"/>
      <c r="ES230" s="50"/>
      <c r="ET230" s="50"/>
      <c r="EU230" s="50"/>
      <c r="EV230" s="46"/>
      <c r="EW230" s="46"/>
      <c r="EX230" s="46"/>
      <c r="EY230" s="46"/>
      <c r="EZ230" s="46"/>
    </row>
    <row r="231" spans="1:156" ht="40.5" customHeight="1">
      <c r="A231" s="17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171"/>
      <c r="AN231" s="171"/>
      <c r="AO231" s="171"/>
      <c r="AP231" s="171"/>
      <c r="AQ231" s="171"/>
      <c r="AR231" s="171"/>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46"/>
      <c r="EW231" s="46"/>
      <c r="EX231" s="46"/>
      <c r="EY231" s="46"/>
      <c r="EZ231" s="46"/>
    </row>
    <row r="232" spans="1:156" ht="40.5" customHeight="1">
      <c r="A232" s="17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171"/>
      <c r="AN232" s="171"/>
      <c r="AO232" s="171"/>
      <c r="AP232" s="171"/>
      <c r="AQ232" s="171"/>
      <c r="AR232" s="171"/>
      <c r="AS232" s="50"/>
      <c r="AT232" s="50"/>
      <c r="AU232" s="50"/>
      <c r="AV232" s="50"/>
      <c r="AW232" s="50"/>
      <c r="AX232" s="50"/>
      <c r="AY232" s="50"/>
      <c r="AZ232" s="50"/>
      <c r="BA232" s="50"/>
      <c r="BB232" s="50"/>
      <c r="BC232" s="50"/>
      <c r="BD232" s="50"/>
      <c r="BE232" s="50"/>
      <c r="BF232" s="50"/>
      <c r="BG232" s="50"/>
      <c r="BH232" s="50"/>
      <c r="BI232" s="50"/>
      <c r="BJ232" s="50"/>
      <c r="BK232" s="50"/>
      <c r="BL232" s="50"/>
      <c r="BM232" s="50"/>
      <c r="BN232" s="50"/>
      <c r="BO232" s="50"/>
      <c r="BP232" s="50"/>
      <c r="BQ232" s="50"/>
      <c r="BR232" s="50"/>
      <c r="BS232" s="50"/>
      <c r="BT232" s="50"/>
      <c r="BU232" s="50"/>
      <c r="BV232" s="50"/>
      <c r="BW232" s="50"/>
      <c r="BX232" s="50"/>
      <c r="BY232" s="50"/>
      <c r="BZ232" s="50"/>
      <c r="CA232" s="50"/>
      <c r="CB232" s="50"/>
      <c r="CC232" s="50"/>
      <c r="CD232" s="50"/>
      <c r="CE232" s="50"/>
      <c r="CF232" s="50"/>
      <c r="CG232" s="50"/>
      <c r="CH232" s="50"/>
      <c r="CI232" s="50"/>
      <c r="CJ232" s="50"/>
      <c r="CK232" s="50"/>
      <c r="CL232" s="50"/>
      <c r="CM232" s="50"/>
      <c r="CN232" s="50"/>
      <c r="CO232" s="50"/>
      <c r="CP232" s="50"/>
      <c r="CQ232" s="50"/>
      <c r="CR232" s="50"/>
      <c r="CS232" s="50"/>
      <c r="CT232" s="50"/>
      <c r="CU232" s="50"/>
      <c r="CV232" s="50"/>
      <c r="CW232" s="50"/>
      <c r="CX232" s="50"/>
      <c r="CY232" s="50"/>
      <c r="CZ232" s="50"/>
      <c r="DA232" s="50"/>
      <c r="DB232" s="50"/>
      <c r="DC232" s="50"/>
      <c r="DD232" s="50"/>
      <c r="DE232" s="50"/>
      <c r="DF232" s="50"/>
      <c r="DG232" s="50"/>
      <c r="DH232" s="50"/>
      <c r="DI232" s="50"/>
      <c r="DJ232" s="50"/>
      <c r="DK232" s="50"/>
      <c r="DL232" s="50"/>
      <c r="DM232" s="50"/>
      <c r="DN232" s="50"/>
      <c r="DO232" s="50"/>
      <c r="DP232" s="50"/>
      <c r="DQ232" s="50"/>
      <c r="DR232" s="50"/>
      <c r="DS232" s="50"/>
      <c r="DT232" s="50"/>
      <c r="DU232" s="50"/>
      <c r="DV232" s="50"/>
      <c r="DW232" s="50"/>
      <c r="DX232" s="50"/>
      <c r="DY232" s="50"/>
      <c r="DZ232" s="50"/>
      <c r="EA232" s="50"/>
      <c r="EB232" s="50"/>
      <c r="EC232" s="50"/>
      <c r="ED232" s="50"/>
      <c r="EE232" s="50"/>
      <c r="EF232" s="50"/>
      <c r="EG232" s="50"/>
      <c r="EH232" s="50"/>
      <c r="EI232" s="50"/>
      <c r="EJ232" s="50"/>
      <c r="EK232" s="50"/>
      <c r="EL232" s="50"/>
      <c r="EM232" s="50"/>
      <c r="EN232" s="50"/>
      <c r="EO232" s="50"/>
      <c r="EP232" s="50"/>
      <c r="EQ232" s="50"/>
      <c r="ER232" s="50"/>
      <c r="ES232" s="50"/>
      <c r="ET232" s="50"/>
      <c r="EU232" s="50"/>
      <c r="EV232" s="46"/>
      <c r="EW232" s="46"/>
      <c r="EX232" s="46"/>
      <c r="EY232" s="46"/>
      <c r="EZ232" s="46"/>
    </row>
    <row r="233" spans="1:156" ht="40.5" customHeight="1">
      <c r="A233" s="17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171"/>
      <c r="AN233" s="171"/>
      <c r="AO233" s="171"/>
      <c r="AP233" s="171"/>
      <c r="AQ233" s="171"/>
      <c r="AR233" s="171"/>
      <c r="AS233" s="50"/>
      <c r="AT233" s="50"/>
      <c r="AU233" s="50"/>
      <c r="AV233" s="50"/>
      <c r="AW233" s="50"/>
      <c r="AX233" s="50"/>
      <c r="AY233" s="50"/>
      <c r="AZ233" s="50"/>
      <c r="BA233" s="50"/>
      <c r="BB233" s="50"/>
      <c r="BC233" s="50"/>
      <c r="BD233" s="50"/>
      <c r="BE233" s="50"/>
      <c r="BF233" s="50"/>
      <c r="BG233" s="50"/>
      <c r="BH233" s="50"/>
      <c r="BI233" s="50"/>
      <c r="BJ233" s="50"/>
      <c r="BK233" s="50"/>
      <c r="BL233" s="50"/>
      <c r="BM233" s="50"/>
      <c r="BN233" s="50"/>
      <c r="BO233" s="50"/>
      <c r="BP233" s="50"/>
      <c r="BQ233" s="50"/>
      <c r="BR233" s="50"/>
      <c r="BS233" s="50"/>
      <c r="BT233" s="50"/>
      <c r="BU233" s="50"/>
      <c r="BV233" s="50"/>
      <c r="BW233" s="50"/>
      <c r="BX233" s="50"/>
      <c r="BY233" s="50"/>
      <c r="BZ233" s="50"/>
      <c r="CA233" s="50"/>
      <c r="CB233" s="50"/>
      <c r="CC233" s="50"/>
      <c r="CD233" s="50"/>
      <c r="CE233" s="50"/>
      <c r="CF233" s="50"/>
      <c r="CG233" s="50"/>
      <c r="CH233" s="50"/>
      <c r="CI233" s="50"/>
      <c r="CJ233" s="50"/>
      <c r="CK233" s="50"/>
      <c r="CL233" s="50"/>
      <c r="CM233" s="50"/>
      <c r="CN233" s="50"/>
      <c r="CO233" s="50"/>
      <c r="CP233" s="50"/>
      <c r="CQ233" s="50"/>
      <c r="CR233" s="50"/>
      <c r="CS233" s="50"/>
      <c r="CT233" s="50"/>
      <c r="CU233" s="50"/>
      <c r="CV233" s="50"/>
      <c r="CW233" s="50"/>
      <c r="CX233" s="50"/>
      <c r="CY233" s="50"/>
      <c r="CZ233" s="50"/>
      <c r="DA233" s="50"/>
      <c r="DB233" s="50"/>
      <c r="DC233" s="50"/>
      <c r="DD233" s="50"/>
      <c r="DE233" s="50"/>
      <c r="DF233" s="50"/>
      <c r="DG233" s="50"/>
      <c r="DH233" s="50"/>
      <c r="DI233" s="50"/>
      <c r="DJ233" s="50"/>
      <c r="DK233" s="50"/>
      <c r="DL233" s="50"/>
      <c r="DM233" s="50"/>
      <c r="DN233" s="50"/>
      <c r="DO233" s="50"/>
      <c r="DP233" s="50"/>
      <c r="DQ233" s="50"/>
      <c r="DR233" s="50"/>
      <c r="DS233" s="50"/>
      <c r="DT233" s="50"/>
      <c r="DU233" s="50"/>
      <c r="DV233" s="50"/>
      <c r="DW233" s="50"/>
      <c r="DX233" s="50"/>
      <c r="DY233" s="50"/>
      <c r="DZ233" s="50"/>
      <c r="EA233" s="50"/>
      <c r="EB233" s="50"/>
      <c r="EC233" s="50"/>
      <c r="ED233" s="50"/>
      <c r="EE233" s="50"/>
      <c r="EF233" s="50"/>
      <c r="EG233" s="50"/>
      <c r="EH233" s="50"/>
      <c r="EI233" s="50"/>
      <c r="EJ233" s="50"/>
      <c r="EK233" s="50"/>
      <c r="EL233" s="50"/>
      <c r="EM233" s="50"/>
      <c r="EN233" s="50"/>
      <c r="EO233" s="50"/>
      <c r="EP233" s="50"/>
      <c r="EQ233" s="50"/>
      <c r="ER233" s="50"/>
      <c r="ES233" s="50"/>
      <c r="ET233" s="50"/>
      <c r="EU233" s="50"/>
      <c r="EV233" s="46"/>
      <c r="EW233" s="46"/>
      <c r="EX233" s="46"/>
      <c r="EY233" s="46"/>
      <c r="EZ233" s="46"/>
    </row>
    <row r="234" spans="1:156" ht="40.5" customHeight="1">
      <c r="A234" s="17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171"/>
      <c r="AN234" s="171"/>
      <c r="AO234" s="171"/>
      <c r="AP234" s="171"/>
      <c r="AQ234" s="171"/>
      <c r="AR234" s="171"/>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0"/>
      <c r="CT234" s="50"/>
      <c r="CU234" s="50"/>
      <c r="CV234" s="50"/>
      <c r="CW234" s="50"/>
      <c r="CX234" s="50"/>
      <c r="CY234" s="50"/>
      <c r="CZ234" s="50"/>
      <c r="DA234" s="50"/>
      <c r="DB234" s="50"/>
      <c r="DC234" s="50"/>
      <c r="DD234" s="50"/>
      <c r="DE234" s="50"/>
      <c r="DF234" s="50"/>
      <c r="DG234" s="50"/>
      <c r="DH234" s="50"/>
      <c r="DI234" s="50"/>
      <c r="DJ234" s="50"/>
      <c r="DK234" s="50"/>
      <c r="DL234" s="50"/>
      <c r="DM234" s="50"/>
      <c r="DN234" s="50"/>
      <c r="DO234" s="50"/>
      <c r="DP234" s="50"/>
      <c r="DQ234" s="50"/>
      <c r="DR234" s="50"/>
      <c r="DS234" s="50"/>
      <c r="DT234" s="50"/>
      <c r="DU234" s="50"/>
      <c r="DV234" s="50"/>
      <c r="DW234" s="50"/>
      <c r="DX234" s="50"/>
      <c r="DY234" s="50"/>
      <c r="DZ234" s="50"/>
      <c r="EA234" s="50"/>
      <c r="EB234" s="50"/>
      <c r="EC234" s="50"/>
      <c r="ED234" s="50"/>
      <c r="EE234" s="50"/>
      <c r="EF234" s="50"/>
      <c r="EG234" s="50"/>
      <c r="EH234" s="50"/>
      <c r="EI234" s="50"/>
      <c r="EJ234" s="50"/>
      <c r="EK234" s="50"/>
      <c r="EL234" s="50"/>
      <c r="EM234" s="50"/>
      <c r="EN234" s="50"/>
      <c r="EO234" s="50"/>
      <c r="EP234" s="50"/>
      <c r="EQ234" s="50"/>
      <c r="ER234" s="50"/>
      <c r="ES234" s="50"/>
      <c r="ET234" s="50"/>
      <c r="EU234" s="50"/>
      <c r="EV234" s="46"/>
      <c r="EW234" s="46"/>
      <c r="EX234" s="46"/>
      <c r="EY234" s="46"/>
      <c r="EZ234" s="46"/>
    </row>
    <row r="235" spans="1:156" ht="40.5" customHeight="1">
      <c r="A235" s="1"/>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9"/>
      <c r="AN235" s="29"/>
      <c r="AO235" s="29"/>
      <c r="AP235" s="29"/>
      <c r="AQ235" s="29"/>
      <c r="AR235" s="29"/>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row>
    <row r="236" spans="1:156" ht="40.5" customHeight="1">
      <c r="A236" s="1"/>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9"/>
      <c r="AN236" s="29"/>
      <c r="AO236" s="29"/>
      <c r="AP236" s="29"/>
      <c r="AQ236" s="29"/>
      <c r="AR236" s="29"/>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row>
    <row r="237" spans="1:156" ht="40.5" customHeight="1">
      <c r="A237" s="1"/>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9"/>
      <c r="AN237" s="29"/>
      <c r="AO237" s="29"/>
      <c r="AP237" s="29"/>
      <c r="AQ237" s="29"/>
      <c r="AR237" s="29"/>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row>
    <row r="238" spans="1:156" ht="40.5" customHeight="1">
      <c r="A238" s="1"/>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9"/>
      <c r="AN238" s="29"/>
      <c r="AO238" s="29"/>
      <c r="AP238" s="29"/>
      <c r="AQ238" s="29"/>
      <c r="AR238" s="29"/>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row>
    <row r="239" spans="1:156" ht="40.5" customHeight="1">
      <c r="A239" s="1"/>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9"/>
      <c r="AN239" s="29"/>
      <c r="AO239" s="29"/>
      <c r="AP239" s="29"/>
      <c r="AQ239" s="29"/>
      <c r="AR239" s="29"/>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row>
    <row r="240" spans="1:156" ht="40.5" customHeight="1">
      <c r="A240" s="1"/>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9"/>
      <c r="AN240" s="29"/>
      <c r="AO240" s="29"/>
      <c r="AP240" s="29"/>
      <c r="AQ240" s="29"/>
      <c r="AR240" s="29"/>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row>
    <row r="241" spans="1:151" ht="40.5" customHeight="1">
      <c r="A241" s="1"/>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9"/>
      <c r="AN241" s="29"/>
      <c r="AO241" s="29"/>
      <c r="AP241" s="29"/>
      <c r="AQ241" s="29"/>
      <c r="AR241" s="29"/>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row>
    <row r="242" spans="1:151" ht="40.5" customHeight="1">
      <c r="A242" s="1"/>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9"/>
      <c r="AN242" s="29"/>
      <c r="AO242" s="29"/>
      <c r="AP242" s="29"/>
      <c r="AQ242" s="29"/>
      <c r="AR242" s="29"/>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row>
    <row r="243" spans="1:151" ht="40.5" customHeight="1">
      <c r="A243" s="1"/>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9"/>
      <c r="AN243" s="29"/>
      <c r="AO243" s="29"/>
      <c r="AP243" s="29"/>
      <c r="AQ243" s="29"/>
      <c r="AR243" s="29"/>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row>
    <row r="244" spans="1:151" ht="40.5" customHeight="1">
      <c r="A244" s="1"/>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9"/>
      <c r="AN244" s="29"/>
      <c r="AO244" s="29"/>
      <c r="AP244" s="29"/>
      <c r="AQ244" s="29"/>
      <c r="AR244" s="29"/>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row>
    <row r="245" spans="1:151" ht="40.5" customHeight="1">
      <c r="A245" s="1"/>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9"/>
      <c r="AN245" s="29"/>
      <c r="AO245" s="29"/>
      <c r="AP245" s="29"/>
      <c r="AQ245" s="29"/>
      <c r="AR245" s="29"/>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c r="EO245" s="28"/>
      <c r="EP245" s="28"/>
      <c r="EQ245" s="28"/>
      <c r="ER245" s="28"/>
      <c r="ES245" s="28"/>
      <c r="ET245" s="28"/>
      <c r="EU245" s="28"/>
    </row>
    <row r="246" spans="1:151" ht="40.5" customHeight="1">
      <c r="A246" s="1"/>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9"/>
      <c r="AN246" s="29"/>
      <c r="AO246" s="29"/>
      <c r="AP246" s="29"/>
      <c r="AQ246" s="29"/>
      <c r="AR246" s="29"/>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row>
    <row r="247" spans="1:151" ht="40.5" customHeight="1">
      <c r="A247" s="1"/>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9"/>
      <c r="AN247" s="29"/>
      <c r="AO247" s="29"/>
      <c r="AP247" s="29"/>
      <c r="AQ247" s="29"/>
      <c r="AR247" s="29"/>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28"/>
      <c r="BZ247" s="28"/>
      <c r="CA247" s="28"/>
      <c r="CB247" s="28"/>
      <c r="CC247" s="28"/>
      <c r="CD247" s="28"/>
      <c r="CE247" s="28"/>
      <c r="CF247" s="28"/>
      <c r="CG247" s="28"/>
      <c r="CH247" s="28"/>
      <c r="CI247" s="28"/>
      <c r="CJ247" s="28"/>
      <c r="CK247" s="28"/>
      <c r="CL247" s="28"/>
      <c r="CM247" s="28"/>
      <c r="CN247" s="28"/>
      <c r="CO247" s="28"/>
      <c r="CP247" s="28"/>
      <c r="CQ247" s="28"/>
      <c r="CR247" s="28"/>
      <c r="CS247" s="28"/>
      <c r="CT247" s="28"/>
      <c r="CU247" s="28"/>
      <c r="CV247" s="28"/>
      <c r="CW247" s="28"/>
      <c r="CX247" s="28"/>
      <c r="CY247" s="28"/>
      <c r="CZ247" s="28"/>
      <c r="DA247" s="28"/>
      <c r="DB247" s="28"/>
      <c r="DC247" s="28"/>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c r="EA247" s="28"/>
      <c r="EB247" s="28"/>
      <c r="EC247" s="28"/>
      <c r="ED247" s="28"/>
      <c r="EE247" s="28"/>
      <c r="EF247" s="28"/>
      <c r="EG247" s="28"/>
      <c r="EH247" s="28"/>
      <c r="EI247" s="28"/>
      <c r="EJ247" s="28"/>
      <c r="EK247" s="28"/>
      <c r="EL247" s="28"/>
      <c r="EM247" s="28"/>
      <c r="EN247" s="28"/>
      <c r="EO247" s="28"/>
      <c r="EP247" s="28"/>
      <c r="EQ247" s="28"/>
      <c r="ER247" s="28"/>
      <c r="ES247" s="28"/>
      <c r="ET247" s="28"/>
      <c r="EU247" s="28"/>
    </row>
    <row r="248" spans="1:151" ht="40.5" customHeight="1">
      <c r="A248" s="1"/>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9"/>
      <c r="AN248" s="29"/>
      <c r="AO248" s="29"/>
      <c r="AP248" s="29"/>
      <c r="AQ248" s="29"/>
      <c r="AR248" s="29"/>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28"/>
      <c r="BZ248" s="28"/>
      <c r="CA248" s="28"/>
      <c r="CB248" s="28"/>
      <c r="CC248" s="28"/>
      <c r="CD248" s="28"/>
      <c r="CE248" s="28"/>
      <c r="CF248" s="28"/>
      <c r="CG248" s="28"/>
      <c r="CH248" s="28"/>
      <c r="CI248" s="28"/>
      <c r="CJ248" s="28"/>
      <c r="CK248" s="28"/>
      <c r="CL248" s="28"/>
      <c r="CM248" s="28"/>
      <c r="CN248" s="28"/>
      <c r="CO248" s="28"/>
      <c r="CP248" s="28"/>
      <c r="CQ248" s="28"/>
      <c r="CR248" s="28"/>
      <c r="CS248" s="28"/>
      <c r="CT248" s="28"/>
      <c r="CU248" s="28"/>
      <c r="CV248" s="28"/>
      <c r="CW248" s="28"/>
      <c r="CX248" s="28"/>
      <c r="CY248" s="28"/>
      <c r="CZ248" s="28"/>
      <c r="DA248" s="28"/>
      <c r="DB248" s="28"/>
      <c r="DC248" s="28"/>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c r="EA248" s="28"/>
      <c r="EB248" s="28"/>
      <c r="EC248" s="28"/>
      <c r="ED248" s="28"/>
      <c r="EE248" s="28"/>
      <c r="EF248" s="28"/>
      <c r="EG248" s="28"/>
      <c r="EH248" s="28"/>
      <c r="EI248" s="28"/>
      <c r="EJ248" s="28"/>
      <c r="EK248" s="28"/>
      <c r="EL248" s="28"/>
      <c r="EM248" s="28"/>
      <c r="EN248" s="28"/>
      <c r="EO248" s="28"/>
      <c r="EP248" s="28"/>
      <c r="EQ248" s="28"/>
      <c r="ER248" s="28"/>
      <c r="ES248" s="28"/>
      <c r="ET248" s="28"/>
      <c r="EU248" s="28"/>
    </row>
    <row r="249" spans="1:151" ht="40.5" customHeight="1">
      <c r="A249" s="1"/>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9"/>
      <c r="AN249" s="29"/>
      <c r="AO249" s="29"/>
      <c r="AP249" s="29"/>
      <c r="AQ249" s="29"/>
      <c r="AR249" s="29"/>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c r="EO249" s="28"/>
      <c r="EP249" s="28"/>
      <c r="EQ249" s="28"/>
      <c r="ER249" s="28"/>
      <c r="ES249" s="28"/>
      <c r="ET249" s="28"/>
      <c r="EU249" s="28"/>
    </row>
    <row r="250" spans="1:151" ht="40.5" customHeight="1">
      <c r="A250" s="1"/>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9"/>
      <c r="AN250" s="29"/>
      <c r="AO250" s="29"/>
      <c r="AP250" s="29"/>
      <c r="AQ250" s="29"/>
      <c r="AR250" s="29"/>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c r="EO250" s="28"/>
      <c r="EP250" s="28"/>
      <c r="EQ250" s="28"/>
      <c r="ER250" s="28"/>
      <c r="ES250" s="28"/>
      <c r="ET250" s="28"/>
      <c r="EU250" s="28"/>
    </row>
    <row r="251" spans="1:151" ht="40.5" customHeight="1">
      <c r="A251" s="1"/>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9"/>
      <c r="AN251" s="29"/>
      <c r="AO251" s="29"/>
      <c r="AP251" s="29"/>
      <c r="AQ251" s="29"/>
      <c r="AR251" s="29"/>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c r="EO251" s="28"/>
      <c r="EP251" s="28"/>
      <c r="EQ251" s="28"/>
      <c r="ER251" s="28"/>
      <c r="ES251" s="28"/>
      <c r="ET251" s="28"/>
      <c r="EU251" s="28"/>
    </row>
    <row r="252" spans="1:151" ht="40.5" customHeight="1">
      <c r="A252" s="1"/>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9"/>
      <c r="AN252" s="29"/>
      <c r="AO252" s="29"/>
      <c r="AP252" s="29"/>
      <c r="AQ252" s="29"/>
      <c r="AR252" s="29"/>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c r="EO252" s="28"/>
      <c r="EP252" s="28"/>
      <c r="EQ252" s="28"/>
      <c r="ER252" s="28"/>
      <c r="ES252" s="28"/>
      <c r="ET252" s="28"/>
      <c r="EU252" s="28"/>
    </row>
    <row r="253" spans="1:151" ht="40.5" customHeight="1">
      <c r="A253" s="1"/>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9"/>
      <c r="AN253" s="29"/>
      <c r="AO253" s="29"/>
      <c r="AP253" s="29"/>
      <c r="AQ253" s="29"/>
      <c r="AR253" s="29"/>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c r="EO253" s="28"/>
      <c r="EP253" s="28"/>
      <c r="EQ253" s="28"/>
      <c r="ER253" s="28"/>
      <c r="ES253" s="28"/>
      <c r="ET253" s="28"/>
      <c r="EU253" s="28"/>
    </row>
    <row r="254" spans="1:151" ht="40.5" customHeight="1">
      <c r="A254" s="1"/>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9"/>
      <c r="AN254" s="29"/>
      <c r="AO254" s="29"/>
      <c r="AP254" s="29"/>
      <c r="AQ254" s="29"/>
      <c r="AR254" s="29"/>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c r="EO254" s="28"/>
      <c r="EP254" s="28"/>
      <c r="EQ254" s="28"/>
      <c r="ER254" s="28"/>
      <c r="ES254" s="28"/>
      <c r="ET254" s="28"/>
      <c r="EU254" s="28"/>
    </row>
    <row r="255" spans="1:151" ht="40.5" customHeight="1">
      <c r="A255" s="1"/>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9"/>
      <c r="AN255" s="29"/>
      <c r="AO255" s="29"/>
      <c r="AP255" s="29"/>
      <c r="AQ255" s="29"/>
      <c r="AR255" s="29"/>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row>
    <row r="256" spans="1:151" ht="40.5" customHeight="1">
      <c r="A256" s="1"/>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9"/>
      <c r="AN256" s="29"/>
      <c r="AO256" s="29"/>
      <c r="AP256" s="29"/>
      <c r="AQ256" s="29"/>
      <c r="AR256" s="29"/>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row>
    <row r="257" spans="1:151" ht="40.5" customHeight="1">
      <c r="A257" s="1"/>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9"/>
      <c r="AN257" s="29"/>
      <c r="AO257" s="29"/>
      <c r="AP257" s="29"/>
      <c r="AQ257" s="29"/>
      <c r="AR257" s="29"/>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row>
    <row r="258" spans="1:151" ht="40.5" customHeight="1">
      <c r="A258" s="1"/>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9"/>
      <c r="AN258" s="29"/>
      <c r="AO258" s="29"/>
      <c r="AP258" s="29"/>
      <c r="AQ258" s="29"/>
      <c r="AR258" s="29"/>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28"/>
      <c r="BZ258" s="28"/>
      <c r="CA258" s="28"/>
      <c r="CB258" s="28"/>
      <c r="CC258" s="28"/>
      <c r="CD258" s="28"/>
      <c r="CE258" s="28"/>
      <c r="CF258" s="28"/>
      <c r="CG258" s="28"/>
      <c r="CH258" s="28"/>
      <c r="CI258" s="28"/>
      <c r="CJ258" s="28"/>
      <c r="CK258" s="28"/>
      <c r="CL258" s="28"/>
      <c r="CM258" s="28"/>
      <c r="CN258" s="28"/>
      <c r="CO258" s="28"/>
      <c r="CP258" s="28"/>
      <c r="CQ258" s="28"/>
      <c r="CR258" s="28"/>
      <c r="CS258" s="28"/>
      <c r="CT258" s="28"/>
      <c r="CU258" s="28"/>
      <c r="CV258" s="28"/>
      <c r="CW258" s="28"/>
      <c r="CX258" s="28"/>
      <c r="CY258" s="28"/>
      <c r="CZ258" s="28"/>
      <c r="DA258" s="28"/>
      <c r="DB258" s="28"/>
      <c r="DC258" s="28"/>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c r="EO258" s="28"/>
      <c r="EP258" s="28"/>
      <c r="EQ258" s="28"/>
      <c r="ER258" s="28"/>
      <c r="ES258" s="28"/>
      <c r="ET258" s="28"/>
      <c r="EU258" s="28"/>
    </row>
    <row r="259" spans="1:151" ht="40.5" customHeight="1">
      <c r="A259" s="1"/>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9"/>
      <c r="AN259" s="29"/>
      <c r="AO259" s="29"/>
      <c r="AP259" s="29"/>
      <c r="AQ259" s="29"/>
      <c r="AR259" s="29"/>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row>
    <row r="260" spans="1:151" ht="40.5" customHeight="1">
      <c r="A260" s="1"/>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9"/>
      <c r="AN260" s="29"/>
      <c r="AO260" s="29"/>
      <c r="AP260" s="29"/>
      <c r="AQ260" s="29"/>
      <c r="AR260" s="29"/>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row>
    <row r="261" spans="1:151" ht="40.5" customHeight="1">
      <c r="A261" s="1"/>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9"/>
      <c r="AN261" s="29"/>
      <c r="AO261" s="29"/>
      <c r="AP261" s="29"/>
      <c r="AQ261" s="29"/>
      <c r="AR261" s="29"/>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28"/>
      <c r="BZ261" s="28"/>
      <c r="CA261" s="28"/>
      <c r="CB261" s="28"/>
      <c r="CC261" s="28"/>
      <c r="CD261" s="28"/>
      <c r="CE261" s="28"/>
      <c r="CF261" s="28"/>
      <c r="CG261" s="28"/>
      <c r="CH261" s="28"/>
      <c r="CI261" s="28"/>
      <c r="CJ261" s="28"/>
      <c r="CK261" s="28"/>
      <c r="CL261" s="28"/>
      <c r="CM261" s="28"/>
      <c r="CN261" s="28"/>
      <c r="CO261" s="28"/>
      <c r="CP261" s="28"/>
      <c r="CQ261" s="28"/>
      <c r="CR261" s="28"/>
      <c r="CS261" s="28"/>
      <c r="CT261" s="28"/>
      <c r="CU261" s="28"/>
      <c r="CV261" s="28"/>
      <c r="CW261" s="28"/>
      <c r="CX261" s="28"/>
      <c r="CY261" s="28"/>
      <c r="CZ261" s="28"/>
      <c r="DA261" s="28"/>
      <c r="DB261" s="28"/>
      <c r="DC261" s="28"/>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c r="EO261" s="28"/>
      <c r="EP261" s="28"/>
      <c r="EQ261" s="28"/>
      <c r="ER261" s="28"/>
      <c r="ES261" s="28"/>
      <c r="ET261" s="28"/>
      <c r="EU261" s="28"/>
    </row>
    <row r="262" spans="1:151" ht="40.5" customHeight="1">
      <c r="A262" s="1"/>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9"/>
      <c r="AN262" s="29"/>
      <c r="AO262" s="29"/>
      <c r="AP262" s="29"/>
      <c r="AQ262" s="29"/>
      <c r="AR262" s="29"/>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row>
    <row r="263" spans="1:151" ht="40.5" customHeight="1">
      <c r="A263" s="1"/>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9"/>
      <c r="AN263" s="29"/>
      <c r="AO263" s="29"/>
      <c r="AP263" s="29"/>
      <c r="AQ263" s="29"/>
      <c r="AR263" s="29"/>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28"/>
      <c r="BZ263" s="28"/>
      <c r="CA263" s="28"/>
      <c r="CB263" s="28"/>
      <c r="CC263" s="28"/>
      <c r="CD263" s="28"/>
      <c r="CE263" s="28"/>
      <c r="CF263" s="28"/>
      <c r="CG263" s="28"/>
      <c r="CH263" s="28"/>
      <c r="CI263" s="28"/>
      <c r="CJ263" s="28"/>
      <c r="CK263" s="28"/>
      <c r="CL263" s="28"/>
      <c r="CM263" s="28"/>
      <c r="CN263" s="28"/>
      <c r="CO263" s="28"/>
      <c r="CP263" s="28"/>
      <c r="CQ263" s="28"/>
      <c r="CR263" s="28"/>
      <c r="CS263" s="28"/>
      <c r="CT263" s="28"/>
      <c r="CU263" s="28"/>
      <c r="CV263" s="28"/>
      <c r="CW263" s="28"/>
      <c r="CX263" s="28"/>
      <c r="CY263" s="28"/>
      <c r="CZ263" s="28"/>
      <c r="DA263" s="28"/>
      <c r="DB263" s="28"/>
      <c r="DC263" s="28"/>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c r="EO263" s="28"/>
      <c r="EP263" s="28"/>
      <c r="EQ263" s="28"/>
      <c r="ER263" s="28"/>
      <c r="ES263" s="28"/>
      <c r="ET263" s="28"/>
      <c r="EU263" s="28"/>
    </row>
    <row r="264" spans="1:151" ht="40.5" customHeight="1">
      <c r="A264" s="1"/>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9"/>
      <c r="AN264" s="29"/>
      <c r="AO264" s="29"/>
      <c r="AP264" s="29"/>
      <c r="AQ264" s="29"/>
      <c r="AR264" s="29"/>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28"/>
      <c r="BZ264" s="28"/>
      <c r="CA264" s="28"/>
      <c r="CB264" s="28"/>
      <c r="CC264" s="28"/>
      <c r="CD264" s="28"/>
      <c r="CE264" s="28"/>
      <c r="CF264" s="28"/>
      <c r="CG264" s="28"/>
      <c r="CH264" s="28"/>
      <c r="CI264" s="28"/>
      <c r="CJ264" s="28"/>
      <c r="CK264" s="28"/>
      <c r="CL264" s="28"/>
      <c r="CM264" s="28"/>
      <c r="CN264" s="28"/>
      <c r="CO264" s="28"/>
      <c r="CP264" s="28"/>
      <c r="CQ264" s="28"/>
      <c r="CR264" s="28"/>
      <c r="CS264" s="28"/>
      <c r="CT264" s="28"/>
      <c r="CU264" s="28"/>
      <c r="CV264" s="28"/>
      <c r="CW264" s="28"/>
      <c r="CX264" s="28"/>
      <c r="CY264" s="28"/>
      <c r="CZ264" s="28"/>
      <c r="DA264" s="28"/>
      <c r="DB264" s="28"/>
      <c r="DC264" s="28"/>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c r="EO264" s="28"/>
      <c r="EP264" s="28"/>
      <c r="EQ264" s="28"/>
      <c r="ER264" s="28"/>
      <c r="ES264" s="28"/>
      <c r="ET264" s="28"/>
      <c r="EU264" s="28"/>
    </row>
    <row r="265" spans="1:151" ht="40.5" customHeight="1">
      <c r="A265" s="1"/>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9"/>
      <c r="AN265" s="29"/>
      <c r="AO265" s="29"/>
      <c r="AP265" s="29"/>
      <c r="AQ265" s="29"/>
      <c r="AR265" s="29"/>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row>
    <row r="266" spans="1:151" ht="40.5" customHeight="1">
      <c r="A266" s="1"/>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9"/>
      <c r="AN266" s="29"/>
      <c r="AO266" s="29"/>
      <c r="AP266" s="29"/>
      <c r="AQ266" s="29"/>
      <c r="AR266" s="29"/>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row>
    <row r="267" spans="1:151" ht="40.5" customHeight="1">
      <c r="A267" s="1"/>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9"/>
      <c r="AN267" s="29"/>
      <c r="AO267" s="29"/>
      <c r="AP267" s="29"/>
      <c r="AQ267" s="29"/>
      <c r="AR267" s="29"/>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row>
    <row r="268" spans="1:151" ht="40.5" customHeight="1">
      <c r="A268" s="1"/>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9"/>
      <c r="AN268" s="29"/>
      <c r="AO268" s="29"/>
      <c r="AP268" s="29"/>
      <c r="AQ268" s="29"/>
      <c r="AR268" s="29"/>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28"/>
      <c r="BZ268" s="28"/>
      <c r="CA268" s="28"/>
      <c r="CB268" s="28"/>
      <c r="CC268" s="28"/>
      <c r="CD268" s="28"/>
      <c r="CE268" s="28"/>
      <c r="CF268" s="28"/>
      <c r="CG268" s="28"/>
      <c r="CH268" s="28"/>
      <c r="CI268" s="28"/>
      <c r="CJ268" s="28"/>
      <c r="CK268" s="28"/>
      <c r="CL268" s="28"/>
      <c r="CM268" s="28"/>
      <c r="CN268" s="28"/>
      <c r="CO268" s="28"/>
      <c r="CP268" s="28"/>
      <c r="CQ268" s="28"/>
      <c r="CR268" s="28"/>
      <c r="CS268" s="28"/>
      <c r="CT268" s="28"/>
      <c r="CU268" s="28"/>
      <c r="CV268" s="28"/>
      <c r="CW268" s="28"/>
      <c r="CX268" s="28"/>
      <c r="CY268" s="28"/>
      <c r="CZ268" s="28"/>
      <c r="DA268" s="28"/>
      <c r="DB268" s="28"/>
      <c r="DC268" s="28"/>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c r="EO268" s="28"/>
      <c r="EP268" s="28"/>
      <c r="EQ268" s="28"/>
      <c r="ER268" s="28"/>
      <c r="ES268" s="28"/>
      <c r="ET268" s="28"/>
      <c r="EU268" s="28"/>
    </row>
    <row r="269" spans="1:151" ht="40.5" customHeight="1">
      <c r="A269" s="1"/>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9"/>
      <c r="AN269" s="29"/>
      <c r="AO269" s="29"/>
      <c r="AP269" s="29"/>
      <c r="AQ269" s="29"/>
      <c r="AR269" s="29"/>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row>
    <row r="270" spans="1:151" ht="40.5" customHeight="1">
      <c r="A270" s="1"/>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9"/>
      <c r="AN270" s="29"/>
      <c r="AO270" s="29"/>
      <c r="AP270" s="29"/>
      <c r="AQ270" s="29"/>
      <c r="AR270" s="29"/>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c r="EO270" s="28"/>
      <c r="EP270" s="28"/>
      <c r="EQ270" s="28"/>
      <c r="ER270" s="28"/>
      <c r="ES270" s="28"/>
      <c r="ET270" s="28"/>
      <c r="EU270" s="28"/>
    </row>
    <row r="271" spans="1:151" ht="40.5" customHeight="1">
      <c r="A271" s="1"/>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9"/>
      <c r="AN271" s="29"/>
      <c r="AO271" s="29"/>
      <c r="AP271" s="29"/>
      <c r="AQ271" s="29"/>
      <c r="AR271" s="29"/>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c r="EO271" s="28"/>
      <c r="EP271" s="28"/>
      <c r="EQ271" s="28"/>
      <c r="ER271" s="28"/>
      <c r="ES271" s="28"/>
      <c r="ET271" s="28"/>
      <c r="EU271" s="28"/>
    </row>
    <row r="272" spans="1:151" ht="40.5" customHeight="1">
      <c r="A272" s="1"/>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9"/>
      <c r="AN272" s="29"/>
      <c r="AO272" s="29"/>
      <c r="AP272" s="29"/>
      <c r="AQ272" s="29"/>
      <c r="AR272" s="29"/>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28"/>
      <c r="BZ272" s="28"/>
      <c r="CA272" s="28"/>
      <c r="CB272" s="28"/>
      <c r="CC272" s="28"/>
      <c r="CD272" s="28"/>
      <c r="CE272" s="28"/>
      <c r="CF272" s="28"/>
      <c r="CG272" s="28"/>
      <c r="CH272" s="28"/>
      <c r="CI272" s="28"/>
      <c r="CJ272" s="28"/>
      <c r="CK272" s="28"/>
      <c r="CL272" s="28"/>
      <c r="CM272" s="28"/>
      <c r="CN272" s="28"/>
      <c r="CO272" s="28"/>
      <c r="CP272" s="28"/>
      <c r="CQ272" s="28"/>
      <c r="CR272" s="28"/>
      <c r="CS272" s="28"/>
      <c r="CT272" s="28"/>
      <c r="CU272" s="28"/>
      <c r="CV272" s="28"/>
      <c r="CW272" s="28"/>
      <c r="CX272" s="28"/>
      <c r="CY272" s="28"/>
      <c r="CZ272" s="28"/>
      <c r="DA272" s="28"/>
      <c r="DB272" s="28"/>
      <c r="DC272" s="28"/>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c r="EO272" s="28"/>
      <c r="EP272" s="28"/>
      <c r="EQ272" s="28"/>
      <c r="ER272" s="28"/>
      <c r="ES272" s="28"/>
      <c r="ET272" s="28"/>
      <c r="EU272" s="28"/>
    </row>
    <row r="273" spans="1:151" ht="40.5" customHeight="1">
      <c r="A273" s="1"/>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9"/>
      <c r="AN273" s="29"/>
      <c r="AO273" s="29"/>
      <c r="AP273" s="29"/>
      <c r="AQ273" s="29"/>
      <c r="AR273" s="29"/>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28"/>
      <c r="BZ273" s="28"/>
      <c r="CA273" s="28"/>
      <c r="CB273" s="28"/>
      <c r="CC273" s="28"/>
      <c r="CD273" s="28"/>
      <c r="CE273" s="28"/>
      <c r="CF273" s="28"/>
      <c r="CG273" s="28"/>
      <c r="CH273" s="28"/>
      <c r="CI273" s="28"/>
      <c r="CJ273" s="28"/>
      <c r="CK273" s="28"/>
      <c r="CL273" s="28"/>
      <c r="CM273" s="28"/>
      <c r="CN273" s="28"/>
      <c r="CO273" s="28"/>
      <c r="CP273" s="28"/>
      <c r="CQ273" s="28"/>
      <c r="CR273" s="28"/>
      <c r="CS273" s="28"/>
      <c r="CT273" s="28"/>
      <c r="CU273" s="28"/>
      <c r="CV273" s="28"/>
      <c r="CW273" s="28"/>
      <c r="CX273" s="28"/>
      <c r="CY273" s="28"/>
      <c r="CZ273" s="28"/>
      <c r="DA273" s="28"/>
      <c r="DB273" s="28"/>
      <c r="DC273" s="28"/>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c r="EO273" s="28"/>
      <c r="EP273" s="28"/>
      <c r="EQ273" s="28"/>
      <c r="ER273" s="28"/>
      <c r="ES273" s="28"/>
      <c r="ET273" s="28"/>
      <c r="EU273" s="28"/>
    </row>
    <row r="274" spans="1:151" ht="40.5" customHeight="1">
      <c r="A274" s="1"/>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9"/>
      <c r="AN274" s="29"/>
      <c r="AO274" s="29"/>
      <c r="AP274" s="29"/>
      <c r="AQ274" s="29"/>
      <c r="AR274" s="29"/>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28"/>
      <c r="BZ274" s="28"/>
      <c r="CA274" s="28"/>
      <c r="CB274" s="28"/>
      <c r="CC274" s="28"/>
      <c r="CD274" s="28"/>
      <c r="CE274" s="28"/>
      <c r="CF274" s="28"/>
      <c r="CG274" s="28"/>
      <c r="CH274" s="28"/>
      <c r="CI274" s="28"/>
      <c r="CJ274" s="28"/>
      <c r="CK274" s="28"/>
      <c r="CL274" s="28"/>
      <c r="CM274" s="28"/>
      <c r="CN274" s="28"/>
      <c r="CO274" s="28"/>
      <c r="CP274" s="28"/>
      <c r="CQ274" s="28"/>
      <c r="CR274" s="28"/>
      <c r="CS274" s="28"/>
      <c r="CT274" s="28"/>
      <c r="CU274" s="28"/>
      <c r="CV274" s="28"/>
      <c r="CW274" s="28"/>
      <c r="CX274" s="28"/>
      <c r="CY274" s="28"/>
      <c r="CZ274" s="28"/>
      <c r="DA274" s="28"/>
      <c r="DB274" s="28"/>
      <c r="DC274" s="28"/>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c r="EO274" s="28"/>
      <c r="EP274" s="28"/>
      <c r="EQ274" s="28"/>
      <c r="ER274" s="28"/>
      <c r="ES274" s="28"/>
      <c r="ET274" s="28"/>
      <c r="EU274" s="28"/>
    </row>
    <row r="275" spans="1:151" ht="40.5" customHeight="1">
      <c r="A275" s="1"/>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9"/>
      <c r="AN275" s="29"/>
      <c r="AO275" s="29"/>
      <c r="AP275" s="29"/>
      <c r="AQ275" s="29"/>
      <c r="AR275" s="29"/>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28"/>
      <c r="BZ275" s="28"/>
      <c r="CA275" s="28"/>
      <c r="CB275" s="28"/>
      <c r="CC275" s="28"/>
      <c r="CD275" s="28"/>
      <c r="CE275" s="28"/>
      <c r="CF275" s="28"/>
      <c r="CG275" s="28"/>
      <c r="CH275" s="28"/>
      <c r="CI275" s="28"/>
      <c r="CJ275" s="28"/>
      <c r="CK275" s="28"/>
      <c r="CL275" s="28"/>
      <c r="CM275" s="28"/>
      <c r="CN275" s="28"/>
      <c r="CO275" s="28"/>
      <c r="CP275" s="28"/>
      <c r="CQ275" s="28"/>
      <c r="CR275" s="28"/>
      <c r="CS275" s="28"/>
      <c r="CT275" s="28"/>
      <c r="CU275" s="28"/>
      <c r="CV275" s="28"/>
      <c r="CW275" s="28"/>
      <c r="CX275" s="28"/>
      <c r="CY275" s="28"/>
      <c r="CZ275" s="28"/>
      <c r="DA275" s="28"/>
      <c r="DB275" s="28"/>
      <c r="DC275" s="28"/>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c r="EO275" s="28"/>
      <c r="EP275" s="28"/>
      <c r="EQ275" s="28"/>
      <c r="ER275" s="28"/>
      <c r="ES275" s="28"/>
      <c r="ET275" s="28"/>
      <c r="EU275" s="28"/>
    </row>
    <row r="276" spans="1:151" ht="40.5" customHeight="1">
      <c r="A276" s="1"/>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9"/>
      <c r="AN276" s="29"/>
      <c r="AO276" s="29"/>
      <c r="AP276" s="29"/>
      <c r="AQ276" s="29"/>
      <c r="AR276" s="29"/>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row>
    <row r="277" spans="1:151" ht="40.5" customHeight="1">
      <c r="A277" s="1"/>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9"/>
      <c r="AN277" s="29"/>
      <c r="AO277" s="29"/>
      <c r="AP277" s="29"/>
      <c r="AQ277" s="29"/>
      <c r="AR277" s="29"/>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row>
    <row r="278" spans="1:151" ht="40.5" customHeight="1">
      <c r="A278" s="1"/>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9"/>
      <c r="AN278" s="29"/>
      <c r="AO278" s="29"/>
      <c r="AP278" s="29"/>
      <c r="AQ278" s="29"/>
      <c r="AR278" s="29"/>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row>
    <row r="279" spans="1:151" ht="40.5" customHeight="1">
      <c r="A279" s="1"/>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9"/>
      <c r="AN279" s="29"/>
      <c r="AO279" s="29"/>
      <c r="AP279" s="29"/>
      <c r="AQ279" s="29"/>
      <c r="AR279" s="29"/>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28"/>
      <c r="BZ279" s="28"/>
      <c r="CA279" s="28"/>
      <c r="CB279" s="28"/>
      <c r="CC279" s="28"/>
      <c r="CD279" s="28"/>
      <c r="CE279" s="28"/>
      <c r="CF279" s="28"/>
      <c r="CG279" s="28"/>
      <c r="CH279" s="28"/>
      <c r="CI279" s="28"/>
      <c r="CJ279" s="28"/>
      <c r="CK279" s="28"/>
      <c r="CL279" s="28"/>
      <c r="CM279" s="28"/>
      <c r="CN279" s="28"/>
      <c r="CO279" s="28"/>
      <c r="CP279" s="28"/>
      <c r="CQ279" s="28"/>
      <c r="CR279" s="28"/>
      <c r="CS279" s="28"/>
      <c r="CT279" s="28"/>
      <c r="CU279" s="28"/>
      <c r="CV279" s="28"/>
      <c r="CW279" s="28"/>
      <c r="CX279" s="28"/>
      <c r="CY279" s="28"/>
      <c r="CZ279" s="28"/>
      <c r="DA279" s="28"/>
      <c r="DB279" s="28"/>
      <c r="DC279" s="28"/>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c r="EO279" s="28"/>
      <c r="EP279" s="28"/>
      <c r="EQ279" s="28"/>
      <c r="ER279" s="28"/>
      <c r="ES279" s="28"/>
      <c r="ET279" s="28"/>
      <c r="EU279" s="28"/>
    </row>
    <row r="280" spans="1:151" ht="40.5" customHeight="1">
      <c r="A280" s="1"/>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9"/>
      <c r="AN280" s="29"/>
      <c r="AO280" s="29"/>
      <c r="AP280" s="29"/>
      <c r="AQ280" s="29"/>
      <c r="AR280" s="29"/>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28"/>
      <c r="BZ280" s="28"/>
      <c r="CA280" s="28"/>
      <c r="CB280" s="28"/>
      <c r="CC280" s="28"/>
      <c r="CD280" s="28"/>
      <c r="CE280" s="28"/>
      <c r="CF280" s="28"/>
      <c r="CG280" s="28"/>
      <c r="CH280" s="28"/>
      <c r="CI280" s="28"/>
      <c r="CJ280" s="28"/>
      <c r="CK280" s="28"/>
      <c r="CL280" s="28"/>
      <c r="CM280" s="28"/>
      <c r="CN280" s="28"/>
      <c r="CO280" s="28"/>
      <c r="CP280" s="28"/>
      <c r="CQ280" s="28"/>
      <c r="CR280" s="28"/>
      <c r="CS280" s="28"/>
      <c r="CT280" s="28"/>
      <c r="CU280" s="28"/>
      <c r="CV280" s="28"/>
      <c r="CW280" s="28"/>
      <c r="CX280" s="28"/>
      <c r="CY280" s="28"/>
      <c r="CZ280" s="28"/>
      <c r="DA280" s="28"/>
      <c r="DB280" s="28"/>
      <c r="DC280" s="28"/>
      <c r="DD280" s="28"/>
      <c r="DE280" s="28"/>
      <c r="DF280" s="28"/>
      <c r="DG280" s="28"/>
      <c r="DH280" s="28"/>
      <c r="DI280" s="28"/>
      <c r="DJ280" s="28"/>
      <c r="DK280" s="28"/>
      <c r="DL280" s="28"/>
      <c r="DM280" s="28"/>
      <c r="DN280" s="28"/>
      <c r="DO280" s="28"/>
      <c r="DP280" s="28"/>
      <c r="DQ280" s="28"/>
      <c r="DR280" s="28"/>
      <c r="DS280" s="28"/>
      <c r="DT280" s="28"/>
      <c r="DU280" s="28"/>
      <c r="DV280" s="28"/>
      <c r="DW280" s="28"/>
      <c r="DX280" s="28"/>
      <c r="DY280" s="28"/>
      <c r="DZ280" s="28"/>
      <c r="EA280" s="28"/>
      <c r="EB280" s="28"/>
      <c r="EC280" s="28"/>
      <c r="ED280" s="28"/>
      <c r="EE280" s="28"/>
      <c r="EF280" s="28"/>
      <c r="EG280" s="28"/>
      <c r="EH280" s="28"/>
      <c r="EI280" s="28"/>
      <c r="EJ280" s="28"/>
      <c r="EK280" s="28"/>
      <c r="EL280" s="28"/>
      <c r="EM280" s="28"/>
      <c r="EN280" s="28"/>
      <c r="EO280" s="28"/>
      <c r="EP280" s="28"/>
      <c r="EQ280" s="28"/>
      <c r="ER280" s="28"/>
      <c r="ES280" s="28"/>
      <c r="ET280" s="28"/>
      <c r="EU280" s="28"/>
    </row>
    <row r="281" spans="1:151" ht="40.5" customHeight="1">
      <c r="A281" s="1"/>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9"/>
      <c r="AN281" s="29"/>
      <c r="AO281" s="29"/>
      <c r="AP281" s="29"/>
      <c r="AQ281" s="29"/>
      <c r="AR281" s="29"/>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c r="BZ281" s="28"/>
      <c r="CA281" s="28"/>
      <c r="CB281" s="28"/>
      <c r="CC281" s="28"/>
      <c r="CD281" s="28"/>
      <c r="CE281" s="28"/>
      <c r="CF281" s="28"/>
      <c r="CG281" s="28"/>
      <c r="CH281" s="28"/>
      <c r="CI281" s="28"/>
      <c r="CJ281" s="28"/>
      <c r="CK281" s="28"/>
      <c r="CL281" s="28"/>
      <c r="CM281" s="28"/>
      <c r="CN281" s="28"/>
      <c r="CO281" s="28"/>
      <c r="CP281" s="28"/>
      <c r="CQ281" s="28"/>
      <c r="CR281" s="28"/>
      <c r="CS281" s="28"/>
      <c r="CT281" s="28"/>
      <c r="CU281" s="28"/>
      <c r="CV281" s="28"/>
      <c r="CW281" s="28"/>
      <c r="CX281" s="28"/>
      <c r="CY281" s="28"/>
      <c r="CZ281" s="28"/>
      <c r="DA281" s="28"/>
      <c r="DB281" s="28"/>
      <c r="DC281" s="28"/>
      <c r="DD281" s="28"/>
      <c r="DE281" s="28"/>
      <c r="DF281" s="28"/>
      <c r="DG281" s="28"/>
      <c r="DH281" s="28"/>
      <c r="DI281" s="28"/>
      <c r="DJ281" s="28"/>
      <c r="DK281" s="28"/>
      <c r="DL281" s="28"/>
      <c r="DM281" s="28"/>
      <c r="DN281" s="28"/>
      <c r="DO281" s="28"/>
      <c r="DP281" s="28"/>
      <c r="DQ281" s="28"/>
      <c r="DR281" s="28"/>
      <c r="DS281" s="28"/>
      <c r="DT281" s="28"/>
      <c r="DU281" s="28"/>
      <c r="DV281" s="28"/>
      <c r="DW281" s="28"/>
      <c r="DX281" s="28"/>
      <c r="DY281" s="28"/>
      <c r="DZ281" s="28"/>
      <c r="EA281" s="28"/>
      <c r="EB281" s="28"/>
      <c r="EC281" s="28"/>
      <c r="ED281" s="28"/>
      <c r="EE281" s="28"/>
      <c r="EF281" s="28"/>
      <c r="EG281" s="28"/>
      <c r="EH281" s="28"/>
      <c r="EI281" s="28"/>
      <c r="EJ281" s="28"/>
      <c r="EK281" s="28"/>
      <c r="EL281" s="28"/>
      <c r="EM281" s="28"/>
      <c r="EN281" s="28"/>
      <c r="EO281" s="28"/>
      <c r="EP281" s="28"/>
      <c r="EQ281" s="28"/>
      <c r="ER281" s="28"/>
      <c r="ES281" s="28"/>
      <c r="ET281" s="28"/>
      <c r="EU281" s="28"/>
    </row>
    <row r="282" spans="1:151" ht="40.5" customHeight="1">
      <c r="A282" s="1"/>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9"/>
      <c r="AN282" s="29"/>
      <c r="AO282" s="29"/>
      <c r="AP282" s="29"/>
      <c r="AQ282" s="29"/>
      <c r="AR282" s="29"/>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c r="BZ282" s="28"/>
      <c r="CA282" s="28"/>
      <c r="CB282" s="28"/>
      <c r="CC282" s="28"/>
      <c r="CD282" s="28"/>
      <c r="CE282" s="28"/>
      <c r="CF282" s="28"/>
      <c r="CG282" s="28"/>
      <c r="CH282" s="28"/>
      <c r="CI282" s="28"/>
      <c r="CJ282" s="28"/>
      <c r="CK282" s="28"/>
      <c r="CL282" s="28"/>
      <c r="CM282" s="28"/>
      <c r="CN282" s="28"/>
      <c r="CO282" s="28"/>
      <c r="CP282" s="28"/>
      <c r="CQ282" s="28"/>
      <c r="CR282" s="28"/>
      <c r="CS282" s="28"/>
      <c r="CT282" s="28"/>
      <c r="CU282" s="28"/>
      <c r="CV282" s="28"/>
      <c r="CW282" s="28"/>
      <c r="CX282" s="28"/>
      <c r="CY282" s="28"/>
      <c r="CZ282" s="28"/>
      <c r="DA282" s="28"/>
      <c r="DB282" s="28"/>
      <c r="DC282" s="28"/>
      <c r="DD282" s="28"/>
      <c r="DE282" s="28"/>
      <c r="DF282" s="28"/>
      <c r="DG282" s="28"/>
      <c r="DH282" s="28"/>
      <c r="DI282" s="28"/>
      <c r="DJ282" s="28"/>
      <c r="DK282" s="28"/>
      <c r="DL282" s="28"/>
      <c r="DM282" s="28"/>
      <c r="DN282" s="28"/>
      <c r="DO282" s="28"/>
      <c r="DP282" s="28"/>
      <c r="DQ282" s="28"/>
      <c r="DR282" s="28"/>
      <c r="DS282" s="28"/>
      <c r="DT282" s="28"/>
      <c r="DU282" s="28"/>
      <c r="DV282" s="28"/>
      <c r="DW282" s="28"/>
      <c r="DX282" s="28"/>
      <c r="DY282" s="28"/>
      <c r="DZ282" s="28"/>
      <c r="EA282" s="28"/>
      <c r="EB282" s="28"/>
      <c r="EC282" s="28"/>
      <c r="ED282" s="28"/>
      <c r="EE282" s="28"/>
      <c r="EF282" s="28"/>
      <c r="EG282" s="28"/>
      <c r="EH282" s="28"/>
      <c r="EI282" s="28"/>
      <c r="EJ282" s="28"/>
      <c r="EK282" s="28"/>
      <c r="EL282" s="28"/>
      <c r="EM282" s="28"/>
      <c r="EN282" s="28"/>
      <c r="EO282" s="28"/>
      <c r="EP282" s="28"/>
      <c r="EQ282" s="28"/>
      <c r="ER282" s="28"/>
      <c r="ES282" s="28"/>
      <c r="ET282" s="28"/>
      <c r="EU282" s="28"/>
    </row>
    <row r="283" spans="1:151" ht="40.5" customHeight="1">
      <c r="A283" s="1"/>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9"/>
      <c r="AN283" s="29"/>
      <c r="AO283" s="29"/>
      <c r="AP283" s="29"/>
      <c r="AQ283" s="29"/>
      <c r="AR283" s="29"/>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c r="BZ283" s="28"/>
      <c r="CA283" s="28"/>
      <c r="CB283" s="28"/>
      <c r="CC283" s="28"/>
      <c r="CD283" s="28"/>
      <c r="CE283" s="28"/>
      <c r="CF283" s="28"/>
      <c r="CG283" s="28"/>
      <c r="CH283" s="28"/>
      <c r="CI283" s="28"/>
      <c r="CJ283" s="28"/>
      <c r="CK283" s="28"/>
      <c r="CL283" s="28"/>
      <c r="CM283" s="28"/>
      <c r="CN283" s="28"/>
      <c r="CO283" s="28"/>
      <c r="CP283" s="28"/>
      <c r="CQ283" s="28"/>
      <c r="CR283" s="28"/>
      <c r="CS283" s="28"/>
      <c r="CT283" s="28"/>
      <c r="CU283" s="28"/>
      <c r="CV283" s="28"/>
      <c r="CW283" s="28"/>
      <c r="CX283" s="28"/>
      <c r="CY283" s="28"/>
      <c r="CZ283" s="28"/>
      <c r="DA283" s="28"/>
      <c r="DB283" s="28"/>
      <c r="DC283" s="28"/>
      <c r="DD283" s="28"/>
      <c r="DE283" s="28"/>
      <c r="DF283" s="28"/>
      <c r="DG283" s="28"/>
      <c r="DH283" s="28"/>
      <c r="DI283" s="28"/>
      <c r="DJ283" s="28"/>
      <c r="DK283" s="28"/>
      <c r="DL283" s="28"/>
      <c r="DM283" s="28"/>
      <c r="DN283" s="28"/>
      <c r="DO283" s="28"/>
      <c r="DP283" s="28"/>
      <c r="DQ283" s="28"/>
      <c r="DR283" s="28"/>
      <c r="DS283" s="28"/>
      <c r="DT283" s="28"/>
      <c r="DU283" s="28"/>
      <c r="DV283" s="28"/>
      <c r="DW283" s="28"/>
      <c r="DX283" s="28"/>
      <c r="DY283" s="28"/>
      <c r="DZ283" s="28"/>
      <c r="EA283" s="28"/>
      <c r="EB283" s="28"/>
      <c r="EC283" s="28"/>
      <c r="ED283" s="28"/>
      <c r="EE283" s="28"/>
      <c r="EF283" s="28"/>
      <c r="EG283" s="28"/>
      <c r="EH283" s="28"/>
      <c r="EI283" s="28"/>
      <c r="EJ283" s="28"/>
      <c r="EK283" s="28"/>
      <c r="EL283" s="28"/>
      <c r="EM283" s="28"/>
      <c r="EN283" s="28"/>
      <c r="EO283" s="28"/>
      <c r="EP283" s="28"/>
      <c r="EQ283" s="28"/>
      <c r="ER283" s="28"/>
      <c r="ES283" s="28"/>
      <c r="ET283" s="28"/>
      <c r="EU283" s="28"/>
    </row>
    <row r="284" spans="1:151" ht="40.5" customHeight="1">
      <c r="A284" s="1"/>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9"/>
      <c r="AN284" s="29"/>
      <c r="AO284" s="29"/>
      <c r="AP284" s="29"/>
      <c r="AQ284" s="29"/>
      <c r="AR284" s="29"/>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row>
    <row r="285" spans="1:151" ht="40.5" customHeight="1">
      <c r="A285" s="1"/>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9"/>
      <c r="AN285" s="29"/>
      <c r="AO285" s="29"/>
      <c r="AP285" s="29"/>
      <c r="AQ285" s="29"/>
      <c r="AR285" s="29"/>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row>
    <row r="286" spans="1:151" ht="40.5" customHeight="1">
      <c r="A286" s="1"/>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9"/>
      <c r="AN286" s="29"/>
      <c r="AO286" s="29"/>
      <c r="AP286" s="29"/>
      <c r="AQ286" s="29"/>
      <c r="AR286" s="29"/>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row>
    <row r="287" spans="1:151" ht="40.5" customHeight="1">
      <c r="A287" s="1"/>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9"/>
      <c r="AN287" s="29"/>
      <c r="AO287" s="29"/>
      <c r="AP287" s="29"/>
      <c r="AQ287" s="29"/>
      <c r="AR287" s="29"/>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row>
    <row r="288" spans="1:151" ht="40.5" customHeight="1">
      <c r="A288" s="1"/>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9"/>
      <c r="AN288" s="29"/>
      <c r="AO288" s="29"/>
      <c r="AP288" s="29"/>
      <c r="AQ288" s="29"/>
      <c r="AR288" s="29"/>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row>
    <row r="289" spans="1:151" ht="40.5" customHeight="1">
      <c r="A289" s="1"/>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9"/>
      <c r="AN289" s="29"/>
      <c r="AO289" s="29"/>
      <c r="AP289" s="29"/>
      <c r="AQ289" s="29"/>
      <c r="AR289" s="29"/>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row>
    <row r="290" spans="1:151" ht="40.5" customHeight="1">
      <c r="A290" s="1"/>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9"/>
      <c r="AN290" s="29"/>
      <c r="AO290" s="29"/>
      <c r="AP290" s="29"/>
      <c r="AQ290" s="29"/>
      <c r="AR290" s="29"/>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row>
    <row r="291" spans="1:151" ht="40.5" customHeight="1">
      <c r="A291" s="1"/>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9"/>
      <c r="AN291" s="29"/>
      <c r="AO291" s="29"/>
      <c r="AP291" s="29"/>
      <c r="AQ291" s="29"/>
      <c r="AR291" s="29"/>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28"/>
      <c r="CG291" s="28"/>
      <c r="CH291" s="28"/>
      <c r="CI291" s="28"/>
      <c r="CJ291" s="28"/>
      <c r="CK291" s="28"/>
      <c r="CL291" s="28"/>
      <c r="CM291" s="28"/>
      <c r="CN291" s="28"/>
      <c r="CO291" s="28"/>
      <c r="CP291" s="28"/>
      <c r="CQ291" s="28"/>
      <c r="CR291" s="28"/>
      <c r="CS291" s="28"/>
      <c r="CT291" s="28"/>
      <c r="CU291" s="28"/>
      <c r="CV291" s="28"/>
      <c r="CW291" s="28"/>
      <c r="CX291" s="28"/>
      <c r="CY291" s="28"/>
      <c r="CZ291" s="28"/>
      <c r="DA291" s="28"/>
      <c r="DB291" s="28"/>
      <c r="DC291" s="28"/>
      <c r="DD291" s="28"/>
      <c r="DE291" s="28"/>
      <c r="DF291" s="28"/>
      <c r="DG291" s="28"/>
      <c r="DH291" s="28"/>
      <c r="DI291" s="28"/>
      <c r="DJ291" s="28"/>
      <c r="DK291" s="28"/>
      <c r="DL291" s="28"/>
      <c r="DM291" s="28"/>
      <c r="DN291" s="28"/>
      <c r="DO291" s="28"/>
      <c r="DP291" s="28"/>
      <c r="DQ291" s="28"/>
      <c r="DR291" s="28"/>
      <c r="DS291" s="28"/>
      <c r="DT291" s="28"/>
      <c r="DU291" s="28"/>
      <c r="DV291" s="28"/>
      <c r="DW291" s="28"/>
      <c r="DX291" s="28"/>
      <c r="DY291" s="28"/>
      <c r="DZ291" s="28"/>
      <c r="EA291" s="28"/>
      <c r="EB291" s="28"/>
      <c r="EC291" s="28"/>
      <c r="ED291" s="28"/>
      <c r="EE291" s="28"/>
      <c r="EF291" s="28"/>
      <c r="EG291" s="28"/>
      <c r="EH291" s="28"/>
      <c r="EI291" s="28"/>
      <c r="EJ291" s="28"/>
      <c r="EK291" s="28"/>
      <c r="EL291" s="28"/>
      <c r="EM291" s="28"/>
      <c r="EN291" s="28"/>
      <c r="EO291" s="28"/>
      <c r="EP291" s="28"/>
      <c r="EQ291" s="28"/>
      <c r="ER291" s="28"/>
      <c r="ES291" s="28"/>
      <c r="ET291" s="28"/>
      <c r="EU291" s="28"/>
    </row>
    <row r="292" spans="1:151" ht="40.5" customHeight="1">
      <c r="A292" s="1"/>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9"/>
      <c r="AN292" s="29"/>
      <c r="AO292" s="29"/>
      <c r="AP292" s="29"/>
      <c r="AQ292" s="29"/>
      <c r="AR292" s="29"/>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28"/>
      <c r="CG292" s="28"/>
      <c r="CH292" s="28"/>
      <c r="CI292" s="28"/>
      <c r="CJ292" s="28"/>
      <c r="CK292" s="28"/>
      <c r="CL292" s="28"/>
      <c r="CM292" s="28"/>
      <c r="CN292" s="28"/>
      <c r="CO292" s="28"/>
      <c r="CP292" s="28"/>
      <c r="CQ292" s="28"/>
      <c r="CR292" s="28"/>
      <c r="CS292" s="28"/>
      <c r="CT292" s="28"/>
      <c r="CU292" s="28"/>
      <c r="CV292" s="28"/>
      <c r="CW292" s="28"/>
      <c r="CX292" s="28"/>
      <c r="CY292" s="28"/>
      <c r="CZ292" s="28"/>
      <c r="DA292" s="28"/>
      <c r="DB292" s="28"/>
      <c r="DC292" s="28"/>
      <c r="DD292" s="28"/>
      <c r="DE292" s="28"/>
      <c r="DF292" s="28"/>
      <c r="DG292" s="28"/>
      <c r="DH292" s="28"/>
      <c r="DI292" s="28"/>
      <c r="DJ292" s="28"/>
      <c r="DK292" s="28"/>
      <c r="DL292" s="28"/>
      <c r="DM292" s="28"/>
      <c r="DN292" s="28"/>
      <c r="DO292" s="28"/>
      <c r="DP292" s="28"/>
      <c r="DQ292" s="28"/>
      <c r="DR292" s="28"/>
      <c r="DS292" s="28"/>
      <c r="DT292" s="28"/>
      <c r="DU292" s="28"/>
      <c r="DV292" s="28"/>
      <c r="DW292" s="28"/>
      <c r="DX292" s="28"/>
      <c r="DY292" s="28"/>
      <c r="DZ292" s="28"/>
      <c r="EA292" s="28"/>
      <c r="EB292" s="28"/>
      <c r="EC292" s="28"/>
      <c r="ED292" s="28"/>
      <c r="EE292" s="28"/>
      <c r="EF292" s="28"/>
      <c r="EG292" s="28"/>
      <c r="EH292" s="28"/>
      <c r="EI292" s="28"/>
      <c r="EJ292" s="28"/>
      <c r="EK292" s="28"/>
      <c r="EL292" s="28"/>
      <c r="EM292" s="28"/>
      <c r="EN292" s="28"/>
      <c r="EO292" s="28"/>
      <c r="EP292" s="28"/>
      <c r="EQ292" s="28"/>
      <c r="ER292" s="28"/>
      <c r="ES292" s="28"/>
      <c r="ET292" s="28"/>
      <c r="EU292" s="28"/>
    </row>
    <row r="293" spans="1:151" ht="40.5" customHeight="1">
      <c r="A293" s="1"/>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9"/>
      <c r="AN293" s="29"/>
      <c r="AO293" s="29"/>
      <c r="AP293" s="29"/>
      <c r="AQ293" s="29"/>
      <c r="AR293" s="29"/>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28"/>
      <c r="CG293" s="28"/>
      <c r="CH293" s="28"/>
      <c r="CI293" s="28"/>
      <c r="CJ293" s="28"/>
      <c r="CK293" s="28"/>
      <c r="CL293" s="28"/>
      <c r="CM293" s="28"/>
      <c r="CN293" s="28"/>
      <c r="CO293" s="28"/>
      <c r="CP293" s="28"/>
      <c r="CQ293" s="28"/>
      <c r="CR293" s="28"/>
      <c r="CS293" s="28"/>
      <c r="CT293" s="28"/>
      <c r="CU293" s="28"/>
      <c r="CV293" s="28"/>
      <c r="CW293" s="28"/>
      <c r="CX293" s="28"/>
      <c r="CY293" s="28"/>
      <c r="CZ293" s="28"/>
      <c r="DA293" s="28"/>
      <c r="DB293" s="28"/>
      <c r="DC293" s="28"/>
      <c r="DD293" s="28"/>
      <c r="DE293" s="28"/>
      <c r="DF293" s="28"/>
      <c r="DG293" s="28"/>
      <c r="DH293" s="28"/>
      <c r="DI293" s="28"/>
      <c r="DJ293" s="28"/>
      <c r="DK293" s="28"/>
      <c r="DL293" s="28"/>
      <c r="DM293" s="28"/>
      <c r="DN293" s="28"/>
      <c r="DO293" s="28"/>
      <c r="DP293" s="28"/>
      <c r="DQ293" s="28"/>
      <c r="DR293" s="28"/>
      <c r="DS293" s="28"/>
      <c r="DT293" s="28"/>
      <c r="DU293" s="28"/>
      <c r="DV293" s="28"/>
      <c r="DW293" s="28"/>
      <c r="DX293" s="28"/>
      <c r="DY293" s="28"/>
      <c r="DZ293" s="28"/>
      <c r="EA293" s="28"/>
      <c r="EB293" s="28"/>
      <c r="EC293" s="28"/>
      <c r="ED293" s="28"/>
      <c r="EE293" s="28"/>
      <c r="EF293" s="28"/>
      <c r="EG293" s="28"/>
      <c r="EH293" s="28"/>
      <c r="EI293" s="28"/>
      <c r="EJ293" s="28"/>
      <c r="EK293" s="28"/>
      <c r="EL293" s="28"/>
      <c r="EM293" s="28"/>
      <c r="EN293" s="28"/>
      <c r="EO293" s="28"/>
      <c r="EP293" s="28"/>
      <c r="EQ293" s="28"/>
      <c r="ER293" s="28"/>
      <c r="ES293" s="28"/>
      <c r="ET293" s="28"/>
      <c r="EU293" s="28"/>
    </row>
    <row r="294" spans="1:151" ht="40.5" customHeight="1">
      <c r="A294" s="1"/>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9"/>
      <c r="AN294" s="29"/>
      <c r="AO294" s="29"/>
      <c r="AP294" s="29"/>
      <c r="AQ294" s="29"/>
      <c r="AR294" s="29"/>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row>
    <row r="295" spans="1:151" ht="40.5" customHeight="1">
      <c r="A295" s="1"/>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9"/>
      <c r="AN295" s="29"/>
      <c r="AO295" s="29"/>
      <c r="AP295" s="29"/>
      <c r="AQ295" s="29"/>
      <c r="AR295" s="29"/>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row>
    <row r="296" spans="1:151" ht="40.5" customHeight="1">
      <c r="A296" s="1"/>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9"/>
      <c r="AN296" s="29"/>
      <c r="AO296" s="29"/>
      <c r="AP296" s="29"/>
      <c r="AQ296" s="29"/>
      <c r="AR296" s="29"/>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row>
    <row r="297" spans="1:151" ht="40.5" customHeight="1">
      <c r="A297" s="1"/>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9"/>
      <c r="AN297" s="29"/>
      <c r="AO297" s="29"/>
      <c r="AP297" s="29"/>
      <c r="AQ297" s="29"/>
      <c r="AR297" s="29"/>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row>
    <row r="298" spans="1:151" ht="40.5" customHeight="1">
      <c r="A298" s="1"/>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9"/>
      <c r="AN298" s="29"/>
      <c r="AO298" s="29"/>
      <c r="AP298" s="29"/>
      <c r="AQ298" s="29"/>
      <c r="AR298" s="29"/>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row>
    <row r="299" spans="1:151" ht="40.5" customHeight="1">
      <c r="A299" s="1"/>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9"/>
      <c r="AN299" s="29"/>
      <c r="AO299" s="29"/>
      <c r="AP299" s="29"/>
      <c r="AQ299" s="29"/>
      <c r="AR299" s="29"/>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row>
    <row r="300" spans="1:151" ht="40.5" customHeight="1">
      <c r="A300" s="1"/>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9"/>
      <c r="AN300" s="29"/>
      <c r="AO300" s="29"/>
      <c r="AP300" s="29"/>
      <c r="AQ300" s="29"/>
      <c r="AR300" s="29"/>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row>
    <row r="301" spans="1:151" ht="40.5" customHeight="1">
      <c r="A301" s="1"/>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9"/>
      <c r="AN301" s="29"/>
      <c r="AO301" s="29"/>
      <c r="AP301" s="29"/>
      <c r="AQ301" s="29"/>
      <c r="AR301" s="29"/>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row>
    <row r="302" spans="1:151" ht="40.5" customHeight="1">
      <c r="A302" s="1"/>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9"/>
      <c r="AN302" s="29"/>
      <c r="AO302" s="29"/>
      <c r="AP302" s="29"/>
      <c r="AQ302" s="29"/>
      <c r="AR302" s="29"/>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row>
    <row r="303" spans="1:151" ht="40.5" customHeight="1">
      <c r="A303" s="1"/>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9"/>
      <c r="AN303" s="29"/>
      <c r="AO303" s="29"/>
      <c r="AP303" s="29"/>
      <c r="AQ303" s="29"/>
      <c r="AR303" s="29"/>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row>
    <row r="304" spans="1:151" ht="40.5" customHeight="1">
      <c r="A304" s="1"/>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9"/>
      <c r="AN304" s="29"/>
      <c r="AO304" s="29"/>
      <c r="AP304" s="29"/>
      <c r="AQ304" s="29"/>
      <c r="AR304" s="29"/>
      <c r="AS304" s="28"/>
      <c r="AT304" s="28"/>
      <c r="AU304" s="28"/>
      <c r="AV304" s="28"/>
      <c r="AW304" s="28"/>
      <c r="AX304" s="28"/>
      <c r="AY304" s="28"/>
      <c r="AZ304" s="28"/>
      <c r="BA304" s="28"/>
      <c r="BB304" s="28"/>
      <c r="BC304" s="28"/>
      <c r="BD304" s="28"/>
      <c r="BE304" s="28"/>
      <c r="BF304" s="28"/>
      <c r="BG304" s="28"/>
      <c r="BH304" s="28"/>
      <c r="BI304" s="28"/>
      <c r="BJ304" s="28"/>
      <c r="BK304" s="28"/>
      <c r="BL304" s="28"/>
      <c r="BM304" s="28"/>
      <c r="BN304" s="28"/>
      <c r="BO304" s="28"/>
      <c r="BP304" s="28"/>
      <c r="BQ304" s="28"/>
      <c r="BR304" s="28"/>
      <c r="BS304" s="28"/>
      <c r="BT304" s="28"/>
      <c r="BU304" s="28"/>
      <c r="BV304" s="28"/>
      <c r="BW304" s="28"/>
      <c r="BX304" s="28"/>
      <c r="BY304" s="28"/>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row>
    <row r="305" spans="1:151" ht="40.5" customHeight="1">
      <c r="A305" s="1"/>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9"/>
      <c r="AN305" s="29"/>
      <c r="AO305" s="29"/>
      <c r="AP305" s="29"/>
      <c r="AQ305" s="29"/>
      <c r="AR305" s="29"/>
      <c r="AS305" s="28"/>
      <c r="AT305" s="28"/>
      <c r="AU305" s="28"/>
      <c r="AV305" s="28"/>
      <c r="AW305" s="28"/>
      <c r="AX305" s="28"/>
      <c r="AY305" s="28"/>
      <c r="AZ305" s="28"/>
      <c r="BA305" s="28"/>
      <c r="BB305" s="28"/>
      <c r="BC305" s="28"/>
      <c r="BD305" s="28"/>
      <c r="BE305" s="28"/>
      <c r="BF305" s="28"/>
      <c r="BG305" s="28"/>
      <c r="BH305" s="28"/>
      <c r="BI305" s="28"/>
      <c r="BJ305" s="28"/>
      <c r="BK305" s="28"/>
      <c r="BL305" s="28"/>
      <c r="BM305" s="28"/>
      <c r="BN305" s="28"/>
      <c r="BO305" s="28"/>
      <c r="BP305" s="28"/>
      <c r="BQ305" s="28"/>
      <c r="BR305" s="28"/>
      <c r="BS305" s="28"/>
      <c r="BT305" s="28"/>
      <c r="BU305" s="28"/>
      <c r="BV305" s="28"/>
      <c r="BW305" s="28"/>
      <c r="BX305" s="28"/>
      <c r="BY305" s="28"/>
      <c r="BZ305" s="28"/>
      <c r="CA305" s="28"/>
      <c r="CB305" s="28"/>
      <c r="CC305" s="28"/>
      <c r="CD305" s="28"/>
      <c r="CE305" s="28"/>
      <c r="CF305" s="28"/>
      <c r="CG305" s="28"/>
      <c r="CH305" s="28"/>
      <c r="CI305" s="28"/>
      <c r="CJ305" s="28"/>
      <c r="CK305" s="28"/>
      <c r="CL305" s="28"/>
      <c r="CM305" s="28"/>
      <c r="CN305" s="28"/>
      <c r="CO305" s="28"/>
      <c r="CP305" s="28"/>
      <c r="CQ305" s="28"/>
      <c r="CR305" s="28"/>
      <c r="CS305" s="28"/>
      <c r="CT305" s="28"/>
      <c r="CU305" s="28"/>
      <c r="CV305" s="28"/>
      <c r="CW305" s="28"/>
      <c r="CX305" s="28"/>
      <c r="CY305" s="28"/>
      <c r="CZ305" s="28"/>
      <c r="DA305" s="28"/>
      <c r="DB305" s="28"/>
      <c r="DC305" s="28"/>
      <c r="DD305" s="28"/>
      <c r="DE305" s="28"/>
      <c r="DF305" s="28"/>
      <c r="DG305" s="28"/>
      <c r="DH305" s="28"/>
      <c r="DI305" s="28"/>
      <c r="DJ305" s="28"/>
      <c r="DK305" s="28"/>
      <c r="DL305" s="28"/>
      <c r="DM305" s="28"/>
      <c r="DN305" s="28"/>
      <c r="DO305" s="28"/>
      <c r="DP305" s="28"/>
      <c r="DQ305" s="28"/>
      <c r="DR305" s="28"/>
      <c r="DS305" s="28"/>
      <c r="DT305" s="28"/>
      <c r="DU305" s="28"/>
      <c r="DV305" s="28"/>
      <c r="DW305" s="28"/>
      <c r="DX305" s="28"/>
      <c r="DY305" s="28"/>
      <c r="DZ305" s="28"/>
      <c r="EA305" s="28"/>
      <c r="EB305" s="28"/>
      <c r="EC305" s="28"/>
      <c r="ED305" s="28"/>
      <c r="EE305" s="28"/>
      <c r="EF305" s="28"/>
      <c r="EG305" s="28"/>
      <c r="EH305" s="28"/>
      <c r="EI305" s="28"/>
      <c r="EJ305" s="28"/>
      <c r="EK305" s="28"/>
      <c r="EL305" s="28"/>
      <c r="EM305" s="28"/>
      <c r="EN305" s="28"/>
      <c r="EO305" s="28"/>
      <c r="EP305" s="28"/>
      <c r="EQ305" s="28"/>
      <c r="ER305" s="28"/>
      <c r="ES305" s="28"/>
      <c r="ET305" s="28"/>
      <c r="EU305" s="28"/>
    </row>
    <row r="306" spans="1:151" ht="40.5" customHeight="1">
      <c r="A306" s="1"/>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9"/>
      <c r="AN306" s="29"/>
      <c r="AO306" s="29"/>
      <c r="AP306" s="29"/>
      <c r="AQ306" s="29"/>
      <c r="AR306" s="29"/>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row>
    <row r="307" spans="1:151" ht="40.5" customHeight="1">
      <c r="A307" s="1"/>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9"/>
      <c r="AN307" s="29"/>
      <c r="AO307" s="29"/>
      <c r="AP307" s="29"/>
      <c r="AQ307" s="29"/>
      <c r="AR307" s="29"/>
      <c r="AS307" s="28"/>
      <c r="AT307" s="28"/>
      <c r="AU307" s="28"/>
      <c r="AV307" s="28"/>
      <c r="AW307" s="28"/>
      <c r="AX307" s="28"/>
      <c r="AY307" s="28"/>
      <c r="AZ307" s="28"/>
      <c r="BA307" s="28"/>
      <c r="BB307" s="28"/>
      <c r="BC307" s="28"/>
      <c r="BD307" s="28"/>
      <c r="BE307" s="28"/>
      <c r="BF307" s="28"/>
      <c r="BG307" s="28"/>
      <c r="BH307" s="28"/>
      <c r="BI307" s="28"/>
      <c r="BJ307" s="28"/>
      <c r="BK307" s="28"/>
      <c r="BL307" s="28"/>
      <c r="BM307" s="28"/>
      <c r="BN307" s="28"/>
      <c r="BO307" s="28"/>
      <c r="BP307" s="28"/>
      <c r="BQ307" s="28"/>
      <c r="BR307" s="28"/>
      <c r="BS307" s="28"/>
      <c r="BT307" s="28"/>
      <c r="BU307" s="28"/>
      <c r="BV307" s="28"/>
      <c r="BW307" s="28"/>
      <c r="BX307" s="28"/>
      <c r="BY307" s="28"/>
      <c r="BZ307" s="28"/>
      <c r="CA307" s="28"/>
      <c r="CB307" s="28"/>
      <c r="CC307" s="28"/>
      <c r="CD307" s="28"/>
      <c r="CE307" s="28"/>
      <c r="CF307" s="28"/>
      <c r="CG307" s="28"/>
      <c r="CH307" s="28"/>
      <c r="CI307" s="28"/>
      <c r="CJ307" s="28"/>
      <c r="CK307" s="28"/>
      <c r="CL307" s="28"/>
      <c r="CM307" s="28"/>
      <c r="CN307" s="28"/>
      <c r="CO307" s="28"/>
      <c r="CP307" s="28"/>
      <c r="CQ307" s="28"/>
      <c r="CR307" s="28"/>
      <c r="CS307" s="28"/>
      <c r="CT307" s="28"/>
      <c r="CU307" s="28"/>
      <c r="CV307" s="28"/>
      <c r="CW307" s="28"/>
      <c r="CX307" s="28"/>
      <c r="CY307" s="28"/>
      <c r="CZ307" s="28"/>
      <c r="DA307" s="28"/>
      <c r="DB307" s="28"/>
      <c r="DC307" s="28"/>
      <c r="DD307" s="28"/>
      <c r="DE307" s="28"/>
      <c r="DF307" s="28"/>
      <c r="DG307" s="28"/>
      <c r="DH307" s="28"/>
      <c r="DI307" s="28"/>
      <c r="DJ307" s="28"/>
      <c r="DK307" s="28"/>
      <c r="DL307" s="28"/>
      <c r="DM307" s="28"/>
      <c r="DN307" s="28"/>
      <c r="DO307" s="28"/>
      <c r="DP307" s="28"/>
      <c r="DQ307" s="28"/>
      <c r="DR307" s="28"/>
      <c r="DS307" s="28"/>
      <c r="DT307" s="28"/>
      <c r="DU307" s="28"/>
      <c r="DV307" s="28"/>
      <c r="DW307" s="28"/>
      <c r="DX307" s="28"/>
      <c r="DY307" s="28"/>
      <c r="DZ307" s="28"/>
      <c r="EA307" s="28"/>
      <c r="EB307" s="28"/>
      <c r="EC307" s="28"/>
      <c r="ED307" s="28"/>
      <c r="EE307" s="28"/>
      <c r="EF307" s="28"/>
      <c r="EG307" s="28"/>
      <c r="EH307" s="28"/>
      <c r="EI307" s="28"/>
      <c r="EJ307" s="28"/>
      <c r="EK307" s="28"/>
      <c r="EL307" s="28"/>
      <c r="EM307" s="28"/>
      <c r="EN307" s="28"/>
      <c r="EO307" s="28"/>
      <c r="EP307" s="28"/>
      <c r="EQ307" s="28"/>
      <c r="ER307" s="28"/>
      <c r="ES307" s="28"/>
      <c r="ET307" s="28"/>
      <c r="EU307" s="28"/>
    </row>
    <row r="308" spans="1:151" ht="40.5" customHeight="1">
      <c r="A308" s="1"/>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9"/>
      <c r="AN308" s="29"/>
      <c r="AO308" s="29"/>
      <c r="AP308" s="29"/>
      <c r="AQ308" s="29"/>
      <c r="AR308" s="29"/>
      <c r="AS308" s="28"/>
      <c r="AT308" s="28"/>
      <c r="AU308" s="28"/>
      <c r="AV308" s="28"/>
      <c r="AW308" s="28"/>
      <c r="AX308" s="28"/>
      <c r="AY308" s="28"/>
      <c r="AZ308" s="28"/>
      <c r="BA308" s="28"/>
      <c r="BB308" s="28"/>
      <c r="BC308" s="28"/>
      <c r="BD308" s="28"/>
      <c r="BE308" s="28"/>
      <c r="BF308" s="28"/>
      <c r="BG308" s="28"/>
      <c r="BH308" s="28"/>
      <c r="BI308" s="28"/>
      <c r="BJ308" s="28"/>
      <c r="BK308" s="28"/>
      <c r="BL308" s="28"/>
      <c r="BM308" s="28"/>
      <c r="BN308" s="28"/>
      <c r="BO308" s="28"/>
      <c r="BP308" s="28"/>
      <c r="BQ308" s="28"/>
      <c r="BR308" s="28"/>
      <c r="BS308" s="28"/>
      <c r="BT308" s="28"/>
      <c r="BU308" s="28"/>
      <c r="BV308" s="28"/>
      <c r="BW308" s="28"/>
      <c r="BX308" s="28"/>
      <c r="BY308" s="28"/>
      <c r="BZ308" s="28"/>
      <c r="CA308" s="28"/>
      <c r="CB308" s="28"/>
      <c r="CC308" s="28"/>
      <c r="CD308" s="28"/>
      <c r="CE308" s="28"/>
      <c r="CF308" s="28"/>
      <c r="CG308" s="28"/>
      <c r="CH308" s="28"/>
      <c r="CI308" s="28"/>
      <c r="CJ308" s="28"/>
      <c r="CK308" s="28"/>
      <c r="CL308" s="28"/>
      <c r="CM308" s="28"/>
      <c r="CN308" s="28"/>
      <c r="CO308" s="28"/>
      <c r="CP308" s="28"/>
      <c r="CQ308" s="28"/>
      <c r="CR308" s="28"/>
      <c r="CS308" s="28"/>
      <c r="CT308" s="28"/>
      <c r="CU308" s="28"/>
      <c r="CV308" s="28"/>
      <c r="CW308" s="28"/>
      <c r="CX308" s="28"/>
      <c r="CY308" s="28"/>
      <c r="CZ308" s="28"/>
      <c r="DA308" s="28"/>
      <c r="DB308" s="28"/>
      <c r="DC308" s="28"/>
      <c r="DD308" s="28"/>
      <c r="DE308" s="28"/>
      <c r="DF308" s="28"/>
      <c r="DG308" s="28"/>
      <c r="DH308" s="28"/>
      <c r="DI308" s="28"/>
      <c r="DJ308" s="28"/>
      <c r="DK308" s="28"/>
      <c r="DL308" s="28"/>
      <c r="DM308" s="28"/>
      <c r="DN308" s="28"/>
      <c r="DO308" s="28"/>
      <c r="DP308" s="28"/>
      <c r="DQ308" s="28"/>
      <c r="DR308" s="28"/>
      <c r="DS308" s="28"/>
      <c r="DT308" s="28"/>
      <c r="DU308" s="28"/>
      <c r="DV308" s="28"/>
      <c r="DW308" s="28"/>
      <c r="DX308" s="28"/>
      <c r="DY308" s="28"/>
      <c r="DZ308" s="28"/>
      <c r="EA308" s="28"/>
      <c r="EB308" s="28"/>
      <c r="EC308" s="28"/>
      <c r="ED308" s="28"/>
      <c r="EE308" s="28"/>
      <c r="EF308" s="28"/>
      <c r="EG308" s="28"/>
      <c r="EH308" s="28"/>
      <c r="EI308" s="28"/>
      <c r="EJ308" s="28"/>
      <c r="EK308" s="28"/>
      <c r="EL308" s="28"/>
      <c r="EM308" s="28"/>
      <c r="EN308" s="28"/>
      <c r="EO308" s="28"/>
      <c r="EP308" s="28"/>
      <c r="EQ308" s="28"/>
      <c r="ER308" s="28"/>
      <c r="ES308" s="28"/>
      <c r="ET308" s="28"/>
      <c r="EU308" s="28"/>
    </row>
    <row r="309" spans="1:151" ht="40.5" customHeight="1">
      <c r="A309" s="1"/>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9"/>
      <c r="AN309" s="29"/>
      <c r="AO309" s="29"/>
      <c r="AP309" s="29"/>
      <c r="AQ309" s="29"/>
      <c r="AR309" s="29"/>
      <c r="AS309" s="28"/>
      <c r="AT309" s="28"/>
      <c r="AU309" s="28"/>
      <c r="AV309" s="28"/>
      <c r="AW309" s="28"/>
      <c r="AX309" s="28"/>
      <c r="AY309" s="28"/>
      <c r="AZ309" s="28"/>
      <c r="BA309" s="28"/>
      <c r="BB309" s="28"/>
      <c r="BC309" s="28"/>
      <c r="BD309" s="28"/>
      <c r="BE309" s="28"/>
      <c r="BF309" s="28"/>
      <c r="BG309" s="28"/>
      <c r="BH309" s="28"/>
      <c r="BI309" s="28"/>
      <c r="BJ309" s="28"/>
      <c r="BK309" s="28"/>
      <c r="BL309" s="28"/>
      <c r="BM309" s="28"/>
      <c r="BN309" s="28"/>
      <c r="BO309" s="28"/>
      <c r="BP309" s="28"/>
      <c r="BQ309" s="28"/>
      <c r="BR309" s="28"/>
      <c r="BS309" s="28"/>
      <c r="BT309" s="28"/>
      <c r="BU309" s="28"/>
      <c r="BV309" s="28"/>
      <c r="BW309" s="28"/>
      <c r="BX309" s="28"/>
      <c r="BY309" s="28"/>
      <c r="BZ309" s="28"/>
      <c r="CA309" s="28"/>
      <c r="CB309" s="28"/>
      <c r="CC309" s="28"/>
      <c r="CD309" s="28"/>
      <c r="CE309" s="28"/>
      <c r="CF309" s="28"/>
      <c r="CG309" s="28"/>
      <c r="CH309" s="28"/>
      <c r="CI309" s="28"/>
      <c r="CJ309" s="28"/>
      <c r="CK309" s="28"/>
      <c r="CL309" s="28"/>
      <c r="CM309" s="28"/>
      <c r="CN309" s="28"/>
      <c r="CO309" s="28"/>
      <c r="CP309" s="28"/>
      <c r="CQ309" s="28"/>
      <c r="CR309" s="28"/>
      <c r="CS309" s="28"/>
      <c r="CT309" s="28"/>
      <c r="CU309" s="28"/>
      <c r="CV309" s="28"/>
      <c r="CW309" s="28"/>
      <c r="CX309" s="28"/>
      <c r="CY309" s="28"/>
      <c r="CZ309" s="28"/>
      <c r="DA309" s="28"/>
      <c r="DB309" s="28"/>
      <c r="DC309" s="28"/>
      <c r="DD309" s="28"/>
      <c r="DE309" s="28"/>
      <c r="DF309" s="28"/>
      <c r="DG309" s="28"/>
      <c r="DH309" s="28"/>
      <c r="DI309" s="28"/>
      <c r="DJ309" s="28"/>
      <c r="DK309" s="28"/>
      <c r="DL309" s="28"/>
      <c r="DM309" s="28"/>
      <c r="DN309" s="28"/>
      <c r="DO309" s="28"/>
      <c r="DP309" s="28"/>
      <c r="DQ309" s="28"/>
      <c r="DR309" s="28"/>
      <c r="DS309" s="28"/>
      <c r="DT309" s="28"/>
      <c r="DU309" s="28"/>
      <c r="DV309" s="28"/>
      <c r="DW309" s="28"/>
      <c r="DX309" s="28"/>
      <c r="DY309" s="28"/>
      <c r="DZ309" s="28"/>
      <c r="EA309" s="28"/>
      <c r="EB309" s="28"/>
      <c r="EC309" s="28"/>
      <c r="ED309" s="28"/>
      <c r="EE309" s="28"/>
      <c r="EF309" s="28"/>
      <c r="EG309" s="28"/>
      <c r="EH309" s="28"/>
      <c r="EI309" s="28"/>
      <c r="EJ309" s="28"/>
      <c r="EK309" s="28"/>
      <c r="EL309" s="28"/>
      <c r="EM309" s="28"/>
      <c r="EN309" s="28"/>
      <c r="EO309" s="28"/>
      <c r="EP309" s="28"/>
      <c r="EQ309" s="28"/>
      <c r="ER309" s="28"/>
      <c r="ES309" s="28"/>
      <c r="ET309" s="28"/>
      <c r="EU309" s="28"/>
    </row>
    <row r="310" spans="1:151" ht="40.5" customHeight="1">
      <c r="A310" s="1"/>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9"/>
      <c r="AN310" s="29"/>
      <c r="AO310" s="29"/>
      <c r="AP310" s="29"/>
      <c r="AQ310" s="29"/>
      <c r="AR310" s="29"/>
      <c r="AS310" s="28"/>
      <c r="AT310" s="28"/>
      <c r="AU310" s="28"/>
      <c r="AV310" s="28"/>
      <c r="AW310" s="28"/>
      <c r="AX310" s="28"/>
      <c r="AY310" s="28"/>
      <c r="AZ310" s="28"/>
      <c r="BA310" s="28"/>
      <c r="BB310" s="28"/>
      <c r="BC310" s="28"/>
      <c r="BD310" s="28"/>
      <c r="BE310" s="28"/>
      <c r="BF310" s="28"/>
      <c r="BG310" s="28"/>
      <c r="BH310" s="28"/>
      <c r="BI310" s="28"/>
      <c r="BJ310" s="28"/>
      <c r="BK310" s="28"/>
      <c r="BL310" s="28"/>
      <c r="BM310" s="28"/>
      <c r="BN310" s="28"/>
      <c r="BO310" s="28"/>
      <c r="BP310" s="28"/>
      <c r="BQ310" s="28"/>
      <c r="BR310" s="28"/>
      <c r="BS310" s="28"/>
      <c r="BT310" s="28"/>
      <c r="BU310" s="28"/>
      <c r="BV310" s="28"/>
      <c r="BW310" s="28"/>
      <c r="BX310" s="28"/>
      <c r="BY310" s="28"/>
      <c r="BZ310" s="28"/>
      <c r="CA310" s="28"/>
      <c r="CB310" s="28"/>
      <c r="CC310" s="28"/>
      <c r="CD310" s="28"/>
      <c r="CE310" s="28"/>
      <c r="CF310" s="28"/>
      <c r="CG310" s="28"/>
      <c r="CH310" s="28"/>
      <c r="CI310" s="28"/>
      <c r="CJ310" s="28"/>
      <c r="CK310" s="28"/>
      <c r="CL310" s="28"/>
      <c r="CM310" s="28"/>
      <c r="CN310" s="28"/>
      <c r="CO310" s="28"/>
      <c r="CP310" s="28"/>
      <c r="CQ310" s="28"/>
      <c r="CR310" s="28"/>
      <c r="CS310" s="28"/>
      <c r="CT310" s="28"/>
      <c r="CU310" s="28"/>
      <c r="CV310" s="28"/>
      <c r="CW310" s="28"/>
      <c r="CX310" s="28"/>
      <c r="CY310" s="28"/>
      <c r="CZ310" s="28"/>
      <c r="DA310" s="28"/>
      <c r="DB310" s="28"/>
      <c r="DC310" s="28"/>
      <c r="DD310" s="28"/>
      <c r="DE310" s="28"/>
      <c r="DF310" s="28"/>
      <c r="DG310" s="28"/>
      <c r="DH310" s="28"/>
      <c r="DI310" s="28"/>
      <c r="DJ310" s="28"/>
      <c r="DK310" s="28"/>
      <c r="DL310" s="28"/>
      <c r="DM310" s="28"/>
      <c r="DN310" s="28"/>
      <c r="DO310" s="28"/>
      <c r="DP310" s="28"/>
      <c r="DQ310" s="28"/>
      <c r="DR310" s="28"/>
      <c r="DS310" s="28"/>
      <c r="DT310" s="28"/>
      <c r="DU310" s="28"/>
      <c r="DV310" s="28"/>
      <c r="DW310" s="28"/>
      <c r="DX310" s="28"/>
      <c r="DY310" s="28"/>
      <c r="DZ310" s="28"/>
      <c r="EA310" s="28"/>
      <c r="EB310" s="28"/>
      <c r="EC310" s="28"/>
      <c r="ED310" s="28"/>
      <c r="EE310" s="28"/>
      <c r="EF310" s="28"/>
      <c r="EG310" s="28"/>
      <c r="EH310" s="28"/>
      <c r="EI310" s="28"/>
      <c r="EJ310" s="28"/>
      <c r="EK310" s="28"/>
      <c r="EL310" s="28"/>
      <c r="EM310" s="28"/>
      <c r="EN310" s="28"/>
      <c r="EO310" s="28"/>
      <c r="EP310" s="28"/>
      <c r="EQ310" s="28"/>
      <c r="ER310" s="28"/>
      <c r="ES310" s="28"/>
      <c r="ET310" s="28"/>
      <c r="EU310" s="28"/>
    </row>
    <row r="311" spans="1:151" ht="40.5" customHeight="1">
      <c r="A311" s="1"/>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9"/>
      <c r="AN311" s="29"/>
      <c r="AO311" s="29"/>
      <c r="AP311" s="29"/>
      <c r="AQ311" s="29"/>
      <c r="AR311" s="29"/>
      <c r="AS311" s="28"/>
      <c r="AT311" s="28"/>
      <c r="AU311" s="28"/>
      <c r="AV311" s="28"/>
      <c r="AW311" s="28"/>
      <c r="AX311" s="28"/>
      <c r="AY311" s="28"/>
      <c r="AZ311" s="28"/>
      <c r="BA311" s="28"/>
      <c r="BB311" s="28"/>
      <c r="BC311" s="28"/>
      <c r="BD311" s="28"/>
      <c r="BE311" s="28"/>
      <c r="BF311" s="28"/>
      <c r="BG311" s="28"/>
      <c r="BH311" s="28"/>
      <c r="BI311" s="28"/>
      <c r="BJ311" s="28"/>
      <c r="BK311" s="28"/>
      <c r="BL311" s="28"/>
      <c r="BM311" s="28"/>
      <c r="BN311" s="28"/>
      <c r="BO311" s="28"/>
      <c r="BP311" s="28"/>
      <c r="BQ311" s="28"/>
      <c r="BR311" s="28"/>
      <c r="BS311" s="28"/>
      <c r="BT311" s="28"/>
      <c r="BU311" s="28"/>
      <c r="BV311" s="28"/>
      <c r="BW311" s="28"/>
      <c r="BX311" s="28"/>
      <c r="BY311" s="28"/>
      <c r="BZ311" s="28"/>
      <c r="CA311" s="28"/>
      <c r="CB311" s="28"/>
      <c r="CC311" s="28"/>
      <c r="CD311" s="28"/>
      <c r="CE311" s="28"/>
      <c r="CF311" s="28"/>
      <c r="CG311" s="28"/>
      <c r="CH311" s="28"/>
      <c r="CI311" s="28"/>
      <c r="CJ311" s="28"/>
      <c r="CK311" s="28"/>
      <c r="CL311" s="28"/>
      <c r="CM311" s="28"/>
      <c r="CN311" s="28"/>
      <c r="CO311" s="28"/>
      <c r="CP311" s="28"/>
      <c r="CQ311" s="28"/>
      <c r="CR311" s="28"/>
      <c r="CS311" s="28"/>
      <c r="CT311" s="28"/>
      <c r="CU311" s="28"/>
      <c r="CV311" s="28"/>
      <c r="CW311" s="28"/>
      <c r="CX311" s="28"/>
      <c r="CY311" s="28"/>
      <c r="CZ311" s="28"/>
      <c r="DA311" s="28"/>
      <c r="DB311" s="28"/>
      <c r="DC311" s="28"/>
      <c r="DD311" s="28"/>
      <c r="DE311" s="28"/>
      <c r="DF311" s="28"/>
      <c r="DG311" s="28"/>
      <c r="DH311" s="28"/>
      <c r="DI311" s="28"/>
      <c r="DJ311" s="28"/>
      <c r="DK311" s="28"/>
      <c r="DL311" s="28"/>
      <c r="DM311" s="28"/>
      <c r="DN311" s="28"/>
      <c r="DO311" s="28"/>
      <c r="DP311" s="28"/>
      <c r="DQ311" s="28"/>
      <c r="DR311" s="28"/>
      <c r="DS311" s="28"/>
      <c r="DT311" s="28"/>
      <c r="DU311" s="28"/>
      <c r="DV311" s="28"/>
      <c r="DW311" s="28"/>
      <c r="DX311" s="28"/>
      <c r="DY311" s="28"/>
      <c r="DZ311" s="28"/>
      <c r="EA311" s="28"/>
      <c r="EB311" s="28"/>
      <c r="EC311" s="28"/>
      <c r="ED311" s="28"/>
      <c r="EE311" s="28"/>
      <c r="EF311" s="28"/>
      <c r="EG311" s="28"/>
      <c r="EH311" s="28"/>
      <c r="EI311" s="28"/>
      <c r="EJ311" s="28"/>
      <c r="EK311" s="28"/>
      <c r="EL311" s="28"/>
      <c r="EM311" s="28"/>
      <c r="EN311" s="28"/>
      <c r="EO311" s="28"/>
      <c r="EP311" s="28"/>
      <c r="EQ311" s="28"/>
      <c r="ER311" s="28"/>
      <c r="ES311" s="28"/>
      <c r="ET311" s="28"/>
      <c r="EU311" s="28"/>
    </row>
    <row r="312" spans="1:151" ht="40.5" customHeight="1">
      <c r="A312" s="1"/>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9"/>
      <c r="AN312" s="29"/>
      <c r="AO312" s="29"/>
      <c r="AP312" s="29"/>
      <c r="AQ312" s="29"/>
      <c r="AR312" s="29"/>
      <c r="AS312" s="28"/>
      <c r="AT312" s="28"/>
      <c r="AU312" s="28"/>
      <c r="AV312" s="28"/>
      <c r="AW312" s="28"/>
      <c r="AX312" s="28"/>
      <c r="AY312" s="28"/>
      <c r="AZ312" s="28"/>
      <c r="BA312" s="28"/>
      <c r="BB312" s="28"/>
      <c r="BC312" s="28"/>
      <c r="BD312" s="28"/>
      <c r="BE312" s="28"/>
      <c r="BF312" s="28"/>
      <c r="BG312" s="28"/>
      <c r="BH312" s="28"/>
      <c r="BI312" s="28"/>
      <c r="BJ312" s="28"/>
      <c r="BK312" s="28"/>
      <c r="BL312" s="28"/>
      <c r="BM312" s="28"/>
      <c r="BN312" s="28"/>
      <c r="BO312" s="28"/>
      <c r="BP312" s="28"/>
      <c r="BQ312" s="28"/>
      <c r="BR312" s="28"/>
      <c r="BS312" s="28"/>
      <c r="BT312" s="28"/>
      <c r="BU312" s="28"/>
      <c r="BV312" s="28"/>
      <c r="BW312" s="28"/>
      <c r="BX312" s="28"/>
      <c r="BY312" s="28"/>
      <c r="BZ312" s="28"/>
      <c r="CA312" s="28"/>
      <c r="CB312" s="28"/>
      <c r="CC312" s="28"/>
      <c r="CD312" s="28"/>
      <c r="CE312" s="28"/>
      <c r="CF312" s="28"/>
      <c r="CG312" s="28"/>
      <c r="CH312" s="28"/>
      <c r="CI312" s="28"/>
      <c r="CJ312" s="28"/>
      <c r="CK312" s="28"/>
      <c r="CL312" s="28"/>
      <c r="CM312" s="28"/>
      <c r="CN312" s="28"/>
      <c r="CO312" s="28"/>
      <c r="CP312" s="28"/>
      <c r="CQ312" s="28"/>
      <c r="CR312" s="28"/>
      <c r="CS312" s="28"/>
      <c r="CT312" s="28"/>
      <c r="CU312" s="28"/>
      <c r="CV312" s="28"/>
      <c r="CW312" s="28"/>
      <c r="CX312" s="28"/>
      <c r="CY312" s="28"/>
      <c r="CZ312" s="28"/>
      <c r="DA312" s="28"/>
      <c r="DB312" s="28"/>
      <c r="DC312" s="28"/>
      <c r="DD312" s="28"/>
      <c r="DE312" s="28"/>
      <c r="DF312" s="28"/>
      <c r="DG312" s="28"/>
      <c r="DH312" s="28"/>
      <c r="DI312" s="28"/>
      <c r="DJ312" s="28"/>
      <c r="DK312" s="28"/>
      <c r="DL312" s="28"/>
      <c r="DM312" s="28"/>
      <c r="DN312" s="28"/>
      <c r="DO312" s="28"/>
      <c r="DP312" s="28"/>
      <c r="DQ312" s="28"/>
      <c r="DR312" s="28"/>
      <c r="DS312" s="28"/>
      <c r="DT312" s="28"/>
      <c r="DU312" s="28"/>
      <c r="DV312" s="28"/>
      <c r="DW312" s="28"/>
      <c r="DX312" s="28"/>
      <c r="DY312" s="28"/>
      <c r="DZ312" s="28"/>
      <c r="EA312" s="28"/>
      <c r="EB312" s="28"/>
      <c r="EC312" s="28"/>
      <c r="ED312" s="28"/>
      <c r="EE312" s="28"/>
      <c r="EF312" s="28"/>
      <c r="EG312" s="28"/>
      <c r="EH312" s="28"/>
      <c r="EI312" s="28"/>
      <c r="EJ312" s="28"/>
      <c r="EK312" s="28"/>
      <c r="EL312" s="28"/>
      <c r="EM312" s="28"/>
      <c r="EN312" s="28"/>
      <c r="EO312" s="28"/>
      <c r="EP312" s="28"/>
      <c r="EQ312" s="28"/>
      <c r="ER312" s="28"/>
      <c r="ES312" s="28"/>
      <c r="ET312" s="28"/>
      <c r="EU312" s="28"/>
    </row>
    <row r="313" spans="1:151" ht="40.5" customHeight="1">
      <c r="A313" s="1"/>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9"/>
      <c r="AN313" s="29"/>
      <c r="AO313" s="29"/>
      <c r="AP313" s="29"/>
      <c r="AQ313" s="29"/>
      <c r="AR313" s="29"/>
      <c r="AS313" s="28"/>
      <c r="AT313" s="28"/>
      <c r="AU313" s="28"/>
      <c r="AV313" s="28"/>
      <c r="AW313" s="28"/>
      <c r="AX313" s="28"/>
      <c r="AY313" s="28"/>
      <c r="AZ313" s="28"/>
      <c r="BA313" s="28"/>
      <c r="BB313" s="28"/>
      <c r="BC313" s="28"/>
      <c r="BD313" s="28"/>
      <c r="BE313" s="28"/>
      <c r="BF313" s="28"/>
      <c r="BG313" s="28"/>
      <c r="BH313" s="28"/>
      <c r="BI313" s="28"/>
      <c r="BJ313" s="28"/>
      <c r="BK313" s="28"/>
      <c r="BL313" s="28"/>
      <c r="BM313" s="28"/>
      <c r="BN313" s="28"/>
      <c r="BO313" s="28"/>
      <c r="BP313" s="28"/>
      <c r="BQ313" s="28"/>
      <c r="BR313" s="28"/>
      <c r="BS313" s="28"/>
      <c r="BT313" s="28"/>
      <c r="BU313" s="28"/>
      <c r="BV313" s="28"/>
      <c r="BW313" s="28"/>
      <c r="BX313" s="28"/>
      <c r="BY313" s="28"/>
      <c r="BZ313" s="28"/>
      <c r="CA313" s="28"/>
      <c r="CB313" s="28"/>
      <c r="CC313" s="28"/>
      <c r="CD313" s="28"/>
      <c r="CE313" s="28"/>
      <c r="CF313" s="28"/>
      <c r="CG313" s="28"/>
      <c r="CH313" s="28"/>
      <c r="CI313" s="28"/>
      <c r="CJ313" s="28"/>
      <c r="CK313" s="28"/>
      <c r="CL313" s="28"/>
      <c r="CM313" s="28"/>
      <c r="CN313" s="28"/>
      <c r="CO313" s="28"/>
      <c r="CP313" s="28"/>
      <c r="CQ313" s="28"/>
      <c r="CR313" s="28"/>
      <c r="CS313" s="28"/>
      <c r="CT313" s="28"/>
      <c r="CU313" s="28"/>
      <c r="CV313" s="28"/>
      <c r="CW313" s="28"/>
      <c r="CX313" s="28"/>
      <c r="CY313" s="28"/>
      <c r="CZ313" s="28"/>
      <c r="DA313" s="28"/>
      <c r="DB313" s="28"/>
      <c r="DC313" s="28"/>
      <c r="DD313" s="28"/>
      <c r="DE313" s="28"/>
      <c r="DF313" s="28"/>
      <c r="DG313" s="28"/>
      <c r="DH313" s="28"/>
      <c r="DI313" s="28"/>
      <c r="DJ313" s="28"/>
      <c r="DK313" s="28"/>
      <c r="DL313" s="28"/>
      <c r="DM313" s="28"/>
      <c r="DN313" s="28"/>
      <c r="DO313" s="28"/>
      <c r="DP313" s="28"/>
      <c r="DQ313" s="28"/>
      <c r="DR313" s="28"/>
      <c r="DS313" s="28"/>
      <c r="DT313" s="28"/>
      <c r="DU313" s="28"/>
      <c r="DV313" s="28"/>
      <c r="DW313" s="28"/>
      <c r="DX313" s="28"/>
      <c r="DY313" s="28"/>
      <c r="DZ313" s="28"/>
      <c r="EA313" s="28"/>
      <c r="EB313" s="28"/>
      <c r="EC313" s="28"/>
      <c r="ED313" s="28"/>
      <c r="EE313" s="28"/>
      <c r="EF313" s="28"/>
      <c r="EG313" s="28"/>
      <c r="EH313" s="28"/>
      <c r="EI313" s="28"/>
      <c r="EJ313" s="28"/>
      <c r="EK313" s="28"/>
      <c r="EL313" s="28"/>
      <c r="EM313" s="28"/>
      <c r="EN313" s="28"/>
      <c r="EO313" s="28"/>
      <c r="EP313" s="28"/>
      <c r="EQ313" s="28"/>
      <c r="ER313" s="28"/>
      <c r="ES313" s="28"/>
      <c r="ET313" s="28"/>
      <c r="EU313" s="28"/>
    </row>
    <row r="314" spans="1:151" ht="40.5" customHeight="1">
      <c r="A314" s="1"/>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9"/>
      <c r="AN314" s="29"/>
      <c r="AO314" s="29"/>
      <c r="AP314" s="29"/>
      <c r="AQ314" s="29"/>
      <c r="AR314" s="29"/>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28"/>
      <c r="BZ314" s="28"/>
      <c r="CA314" s="28"/>
      <c r="CB314" s="28"/>
      <c r="CC314" s="28"/>
      <c r="CD314" s="28"/>
      <c r="CE314" s="28"/>
      <c r="CF314" s="28"/>
      <c r="CG314" s="28"/>
      <c r="CH314" s="28"/>
      <c r="CI314" s="28"/>
      <c r="CJ314" s="28"/>
      <c r="CK314" s="28"/>
      <c r="CL314" s="28"/>
      <c r="CM314" s="28"/>
      <c r="CN314" s="28"/>
      <c r="CO314" s="28"/>
      <c r="CP314" s="28"/>
      <c r="CQ314" s="28"/>
      <c r="CR314" s="28"/>
      <c r="CS314" s="28"/>
      <c r="CT314" s="28"/>
      <c r="CU314" s="28"/>
      <c r="CV314" s="28"/>
      <c r="CW314" s="28"/>
      <c r="CX314" s="28"/>
      <c r="CY314" s="28"/>
      <c r="CZ314" s="28"/>
      <c r="DA314" s="28"/>
      <c r="DB314" s="28"/>
      <c r="DC314" s="28"/>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c r="EO314" s="28"/>
      <c r="EP314" s="28"/>
      <c r="EQ314" s="28"/>
      <c r="ER314" s="28"/>
      <c r="ES314" s="28"/>
      <c r="ET314" s="28"/>
      <c r="EU314" s="28"/>
    </row>
    <row r="315" spans="1:151" ht="40.5" customHeight="1">
      <c r="A315" s="1"/>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9"/>
      <c r="AN315" s="29"/>
      <c r="AO315" s="29"/>
      <c r="AP315" s="29"/>
      <c r="AQ315" s="29"/>
      <c r="AR315" s="29"/>
      <c r="AS315" s="28"/>
      <c r="AT315" s="28"/>
      <c r="AU315" s="28"/>
      <c r="AV315" s="28"/>
      <c r="AW315" s="28"/>
      <c r="AX315" s="28"/>
      <c r="AY315" s="28"/>
      <c r="AZ315" s="28"/>
      <c r="BA315" s="28"/>
      <c r="BB315" s="28"/>
      <c r="BC315" s="28"/>
      <c r="BD315" s="28"/>
      <c r="BE315" s="28"/>
      <c r="BF315" s="28"/>
      <c r="BG315" s="28"/>
      <c r="BH315" s="28"/>
      <c r="BI315" s="28"/>
      <c r="BJ315" s="28"/>
      <c r="BK315" s="28"/>
      <c r="BL315" s="28"/>
      <c r="BM315" s="28"/>
      <c r="BN315" s="28"/>
      <c r="BO315" s="28"/>
      <c r="BP315" s="28"/>
      <c r="BQ315" s="28"/>
      <c r="BR315" s="28"/>
      <c r="BS315" s="28"/>
      <c r="BT315" s="28"/>
      <c r="BU315" s="28"/>
      <c r="BV315" s="28"/>
      <c r="BW315" s="28"/>
      <c r="BX315" s="28"/>
      <c r="BY315" s="28"/>
      <c r="BZ315" s="28"/>
      <c r="CA315" s="28"/>
      <c r="CB315" s="28"/>
      <c r="CC315" s="28"/>
      <c r="CD315" s="28"/>
      <c r="CE315" s="28"/>
      <c r="CF315" s="28"/>
      <c r="CG315" s="28"/>
      <c r="CH315" s="28"/>
      <c r="CI315" s="28"/>
      <c r="CJ315" s="28"/>
      <c r="CK315" s="28"/>
      <c r="CL315" s="28"/>
      <c r="CM315" s="28"/>
      <c r="CN315" s="28"/>
      <c r="CO315" s="28"/>
      <c r="CP315" s="28"/>
      <c r="CQ315" s="28"/>
      <c r="CR315" s="28"/>
      <c r="CS315" s="28"/>
      <c r="CT315" s="28"/>
      <c r="CU315" s="28"/>
      <c r="CV315" s="28"/>
      <c r="CW315" s="28"/>
      <c r="CX315" s="28"/>
      <c r="CY315" s="28"/>
      <c r="CZ315" s="28"/>
      <c r="DA315" s="28"/>
      <c r="DB315" s="28"/>
      <c r="DC315" s="28"/>
      <c r="DD315" s="28"/>
      <c r="DE315" s="28"/>
      <c r="DF315" s="28"/>
      <c r="DG315" s="28"/>
      <c r="DH315" s="28"/>
      <c r="DI315" s="28"/>
      <c r="DJ315" s="28"/>
      <c r="DK315" s="28"/>
      <c r="DL315" s="28"/>
      <c r="DM315" s="28"/>
      <c r="DN315" s="28"/>
      <c r="DO315" s="28"/>
      <c r="DP315" s="28"/>
      <c r="DQ315" s="28"/>
      <c r="DR315" s="28"/>
      <c r="DS315" s="28"/>
      <c r="DT315" s="28"/>
      <c r="DU315" s="28"/>
      <c r="DV315" s="28"/>
      <c r="DW315" s="28"/>
      <c r="DX315" s="28"/>
      <c r="DY315" s="28"/>
      <c r="DZ315" s="28"/>
      <c r="EA315" s="28"/>
      <c r="EB315" s="28"/>
      <c r="EC315" s="28"/>
      <c r="ED315" s="28"/>
      <c r="EE315" s="28"/>
      <c r="EF315" s="28"/>
      <c r="EG315" s="28"/>
      <c r="EH315" s="28"/>
      <c r="EI315" s="28"/>
      <c r="EJ315" s="28"/>
      <c r="EK315" s="28"/>
      <c r="EL315" s="28"/>
      <c r="EM315" s="28"/>
      <c r="EN315" s="28"/>
      <c r="EO315" s="28"/>
      <c r="EP315" s="28"/>
      <c r="EQ315" s="28"/>
      <c r="ER315" s="28"/>
      <c r="ES315" s="28"/>
      <c r="ET315" s="28"/>
      <c r="EU315" s="28"/>
    </row>
    <row r="316" spans="1:151" ht="40.5" customHeight="1">
      <c r="A316" s="1"/>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9"/>
      <c r="AN316" s="29"/>
      <c r="AO316" s="29"/>
      <c r="AP316" s="29"/>
      <c r="AQ316" s="29"/>
      <c r="AR316" s="29"/>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row>
    <row r="317" spans="1:151" ht="40.5" customHeight="1">
      <c r="A317" s="1"/>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9"/>
      <c r="AN317" s="29"/>
      <c r="AO317" s="29"/>
      <c r="AP317" s="29"/>
      <c r="AQ317" s="29"/>
      <c r="AR317" s="29"/>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8"/>
      <c r="BR317" s="28"/>
      <c r="BS317" s="28"/>
      <c r="BT317" s="28"/>
      <c r="BU317" s="28"/>
      <c r="BV317" s="28"/>
      <c r="BW317" s="28"/>
      <c r="BX317" s="28"/>
      <c r="BY317" s="28"/>
      <c r="BZ317" s="28"/>
      <c r="CA317" s="28"/>
      <c r="CB317" s="28"/>
      <c r="CC317" s="28"/>
      <c r="CD317" s="28"/>
      <c r="CE317" s="28"/>
      <c r="CF317" s="28"/>
      <c r="CG317" s="28"/>
      <c r="CH317" s="28"/>
      <c r="CI317" s="28"/>
      <c r="CJ317" s="28"/>
      <c r="CK317" s="28"/>
      <c r="CL317" s="28"/>
      <c r="CM317" s="28"/>
      <c r="CN317" s="28"/>
      <c r="CO317" s="28"/>
      <c r="CP317" s="28"/>
      <c r="CQ317" s="28"/>
      <c r="CR317" s="28"/>
      <c r="CS317" s="28"/>
      <c r="CT317" s="28"/>
      <c r="CU317" s="28"/>
      <c r="CV317" s="28"/>
      <c r="CW317" s="28"/>
      <c r="CX317" s="28"/>
      <c r="CY317" s="28"/>
      <c r="CZ317" s="28"/>
      <c r="DA317" s="28"/>
      <c r="DB317" s="28"/>
      <c r="DC317" s="28"/>
      <c r="DD317" s="28"/>
      <c r="DE317" s="28"/>
      <c r="DF317" s="28"/>
      <c r="DG317" s="28"/>
      <c r="DH317" s="28"/>
      <c r="DI317" s="28"/>
      <c r="DJ317" s="28"/>
      <c r="DK317" s="28"/>
      <c r="DL317" s="28"/>
      <c r="DM317" s="28"/>
      <c r="DN317" s="28"/>
      <c r="DO317" s="28"/>
      <c r="DP317" s="28"/>
      <c r="DQ317" s="28"/>
      <c r="DR317" s="28"/>
      <c r="DS317" s="28"/>
      <c r="DT317" s="28"/>
      <c r="DU317" s="28"/>
      <c r="DV317" s="28"/>
      <c r="DW317" s="28"/>
      <c r="DX317" s="28"/>
      <c r="DY317" s="28"/>
      <c r="DZ317" s="28"/>
      <c r="EA317" s="28"/>
      <c r="EB317" s="28"/>
      <c r="EC317" s="28"/>
      <c r="ED317" s="28"/>
      <c r="EE317" s="28"/>
      <c r="EF317" s="28"/>
      <c r="EG317" s="28"/>
      <c r="EH317" s="28"/>
      <c r="EI317" s="28"/>
      <c r="EJ317" s="28"/>
      <c r="EK317" s="28"/>
      <c r="EL317" s="28"/>
      <c r="EM317" s="28"/>
      <c r="EN317" s="28"/>
      <c r="EO317" s="28"/>
      <c r="EP317" s="28"/>
      <c r="EQ317" s="28"/>
      <c r="ER317" s="28"/>
      <c r="ES317" s="28"/>
      <c r="ET317" s="28"/>
      <c r="EU317" s="28"/>
    </row>
    <row r="318" spans="1:151" ht="40.5" customHeight="1">
      <c r="A318" s="1"/>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9"/>
      <c r="AN318" s="29"/>
      <c r="AO318" s="29"/>
      <c r="AP318" s="29"/>
      <c r="AQ318" s="29"/>
      <c r="AR318" s="29"/>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c r="BP318" s="28"/>
      <c r="BQ318" s="28"/>
      <c r="BR318" s="28"/>
      <c r="BS318" s="28"/>
      <c r="BT318" s="28"/>
      <c r="BU318" s="28"/>
      <c r="BV318" s="28"/>
      <c r="BW318" s="28"/>
      <c r="BX318" s="28"/>
      <c r="BY318" s="28"/>
      <c r="BZ318" s="28"/>
      <c r="CA318" s="28"/>
      <c r="CB318" s="28"/>
      <c r="CC318" s="28"/>
      <c r="CD318" s="28"/>
      <c r="CE318" s="28"/>
      <c r="CF318" s="28"/>
      <c r="CG318" s="28"/>
      <c r="CH318" s="28"/>
      <c r="CI318" s="28"/>
      <c r="CJ318" s="28"/>
      <c r="CK318" s="28"/>
      <c r="CL318" s="28"/>
      <c r="CM318" s="28"/>
      <c r="CN318" s="28"/>
      <c r="CO318" s="28"/>
      <c r="CP318" s="28"/>
      <c r="CQ318" s="28"/>
      <c r="CR318" s="28"/>
      <c r="CS318" s="28"/>
      <c r="CT318" s="28"/>
      <c r="CU318" s="28"/>
      <c r="CV318" s="28"/>
      <c r="CW318" s="28"/>
      <c r="CX318" s="28"/>
      <c r="CY318" s="28"/>
      <c r="CZ318" s="28"/>
      <c r="DA318" s="28"/>
      <c r="DB318" s="28"/>
      <c r="DC318" s="28"/>
      <c r="DD318" s="28"/>
      <c r="DE318" s="28"/>
      <c r="DF318" s="28"/>
      <c r="DG318" s="28"/>
      <c r="DH318" s="28"/>
      <c r="DI318" s="28"/>
      <c r="DJ318" s="28"/>
      <c r="DK318" s="28"/>
      <c r="DL318" s="28"/>
      <c r="DM318" s="28"/>
      <c r="DN318" s="28"/>
      <c r="DO318" s="28"/>
      <c r="DP318" s="28"/>
      <c r="DQ318" s="28"/>
      <c r="DR318" s="28"/>
      <c r="DS318" s="28"/>
      <c r="DT318" s="28"/>
      <c r="DU318" s="28"/>
      <c r="DV318" s="28"/>
      <c r="DW318" s="28"/>
      <c r="DX318" s="28"/>
      <c r="DY318" s="28"/>
      <c r="DZ318" s="28"/>
      <c r="EA318" s="28"/>
      <c r="EB318" s="28"/>
      <c r="EC318" s="28"/>
      <c r="ED318" s="28"/>
      <c r="EE318" s="28"/>
      <c r="EF318" s="28"/>
      <c r="EG318" s="28"/>
      <c r="EH318" s="28"/>
      <c r="EI318" s="28"/>
      <c r="EJ318" s="28"/>
      <c r="EK318" s="28"/>
      <c r="EL318" s="28"/>
      <c r="EM318" s="28"/>
      <c r="EN318" s="28"/>
      <c r="EO318" s="28"/>
      <c r="EP318" s="28"/>
      <c r="EQ318" s="28"/>
      <c r="ER318" s="28"/>
      <c r="ES318" s="28"/>
      <c r="ET318" s="28"/>
      <c r="EU318" s="28"/>
    </row>
    <row r="319" spans="1:151" ht="40.5" customHeight="1">
      <c r="A319" s="1"/>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9"/>
      <c r="AN319" s="29"/>
      <c r="AO319" s="29"/>
      <c r="AP319" s="29"/>
      <c r="AQ319" s="29"/>
      <c r="AR319" s="29"/>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28"/>
      <c r="BS319" s="28"/>
      <c r="BT319" s="28"/>
      <c r="BU319" s="28"/>
      <c r="BV319" s="28"/>
      <c r="BW319" s="28"/>
      <c r="BX319" s="28"/>
      <c r="BY319" s="28"/>
      <c r="BZ319" s="28"/>
      <c r="CA319" s="28"/>
      <c r="CB319" s="28"/>
      <c r="CC319" s="28"/>
      <c r="CD319" s="28"/>
      <c r="CE319" s="28"/>
      <c r="CF319" s="28"/>
      <c r="CG319" s="28"/>
      <c r="CH319" s="28"/>
      <c r="CI319" s="28"/>
      <c r="CJ319" s="28"/>
      <c r="CK319" s="28"/>
      <c r="CL319" s="28"/>
      <c r="CM319" s="28"/>
      <c r="CN319" s="28"/>
      <c r="CO319" s="28"/>
      <c r="CP319" s="28"/>
      <c r="CQ319" s="28"/>
      <c r="CR319" s="28"/>
      <c r="CS319" s="28"/>
      <c r="CT319" s="28"/>
      <c r="CU319" s="28"/>
      <c r="CV319" s="28"/>
      <c r="CW319" s="28"/>
      <c r="CX319" s="28"/>
      <c r="CY319" s="28"/>
      <c r="CZ319" s="28"/>
      <c r="DA319" s="28"/>
      <c r="DB319" s="28"/>
      <c r="DC319" s="28"/>
      <c r="DD319" s="28"/>
      <c r="DE319" s="28"/>
      <c r="DF319" s="28"/>
      <c r="DG319" s="28"/>
      <c r="DH319" s="28"/>
      <c r="DI319" s="28"/>
      <c r="DJ319" s="28"/>
      <c r="DK319" s="28"/>
      <c r="DL319" s="28"/>
      <c r="DM319" s="28"/>
      <c r="DN319" s="28"/>
      <c r="DO319" s="28"/>
      <c r="DP319" s="28"/>
      <c r="DQ319" s="28"/>
      <c r="DR319" s="28"/>
      <c r="DS319" s="28"/>
      <c r="DT319" s="28"/>
      <c r="DU319" s="28"/>
      <c r="DV319" s="28"/>
      <c r="DW319" s="28"/>
      <c r="DX319" s="28"/>
      <c r="DY319" s="28"/>
      <c r="DZ319" s="28"/>
      <c r="EA319" s="28"/>
      <c r="EB319" s="28"/>
      <c r="EC319" s="28"/>
      <c r="ED319" s="28"/>
      <c r="EE319" s="28"/>
      <c r="EF319" s="28"/>
      <c r="EG319" s="28"/>
      <c r="EH319" s="28"/>
      <c r="EI319" s="28"/>
      <c r="EJ319" s="28"/>
      <c r="EK319" s="28"/>
      <c r="EL319" s="28"/>
      <c r="EM319" s="28"/>
      <c r="EN319" s="28"/>
      <c r="EO319" s="28"/>
      <c r="EP319" s="28"/>
      <c r="EQ319" s="28"/>
      <c r="ER319" s="28"/>
      <c r="ES319" s="28"/>
      <c r="ET319" s="28"/>
      <c r="EU319" s="28"/>
    </row>
    <row r="320" spans="1:151" ht="40.5" customHeight="1">
      <c r="A320" s="1"/>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9"/>
      <c r="AN320" s="29"/>
      <c r="AO320" s="29"/>
      <c r="AP320" s="29"/>
      <c r="AQ320" s="29"/>
      <c r="AR320" s="29"/>
      <c r="AS320" s="28"/>
      <c r="AT320" s="28"/>
      <c r="AU320" s="28"/>
      <c r="AV320" s="28"/>
      <c r="AW320" s="28"/>
      <c r="AX320" s="28"/>
      <c r="AY320" s="28"/>
      <c r="AZ320" s="28"/>
      <c r="BA320" s="28"/>
      <c r="BB320" s="28"/>
      <c r="BC320" s="28"/>
      <c r="BD320" s="28"/>
      <c r="BE320" s="28"/>
      <c r="BF320" s="28"/>
      <c r="BG320" s="28"/>
      <c r="BH320" s="28"/>
      <c r="BI320" s="28"/>
      <c r="BJ320" s="28"/>
      <c r="BK320" s="28"/>
      <c r="BL320" s="28"/>
      <c r="BM320" s="28"/>
      <c r="BN320" s="28"/>
      <c r="BO320" s="28"/>
      <c r="BP320" s="28"/>
      <c r="BQ320" s="28"/>
      <c r="BR320" s="28"/>
      <c r="BS320" s="28"/>
      <c r="BT320" s="28"/>
      <c r="BU320" s="28"/>
      <c r="BV320" s="28"/>
      <c r="BW320" s="28"/>
      <c r="BX320" s="28"/>
      <c r="BY320" s="28"/>
      <c r="BZ320" s="28"/>
      <c r="CA320" s="28"/>
      <c r="CB320" s="28"/>
      <c r="CC320" s="28"/>
      <c r="CD320" s="28"/>
      <c r="CE320" s="28"/>
      <c r="CF320" s="28"/>
      <c r="CG320" s="28"/>
      <c r="CH320" s="28"/>
      <c r="CI320" s="28"/>
      <c r="CJ320" s="28"/>
      <c r="CK320" s="28"/>
      <c r="CL320" s="28"/>
      <c r="CM320" s="28"/>
      <c r="CN320" s="28"/>
      <c r="CO320" s="28"/>
      <c r="CP320" s="28"/>
      <c r="CQ320" s="28"/>
      <c r="CR320" s="28"/>
      <c r="CS320" s="28"/>
      <c r="CT320" s="28"/>
      <c r="CU320" s="28"/>
      <c r="CV320" s="28"/>
      <c r="CW320" s="28"/>
      <c r="CX320" s="28"/>
      <c r="CY320" s="28"/>
      <c r="CZ320" s="28"/>
      <c r="DA320" s="28"/>
      <c r="DB320" s="28"/>
      <c r="DC320" s="28"/>
      <c r="DD320" s="28"/>
      <c r="DE320" s="28"/>
      <c r="DF320" s="28"/>
      <c r="DG320" s="28"/>
      <c r="DH320" s="28"/>
      <c r="DI320" s="28"/>
      <c r="DJ320" s="28"/>
      <c r="DK320" s="28"/>
      <c r="DL320" s="28"/>
      <c r="DM320" s="28"/>
      <c r="DN320" s="28"/>
      <c r="DO320" s="28"/>
      <c r="DP320" s="28"/>
      <c r="DQ320" s="28"/>
      <c r="DR320" s="28"/>
      <c r="DS320" s="28"/>
      <c r="DT320" s="28"/>
      <c r="DU320" s="28"/>
      <c r="DV320" s="28"/>
      <c r="DW320" s="28"/>
      <c r="DX320" s="28"/>
      <c r="DY320" s="28"/>
      <c r="DZ320" s="28"/>
      <c r="EA320" s="28"/>
      <c r="EB320" s="28"/>
      <c r="EC320" s="28"/>
      <c r="ED320" s="28"/>
      <c r="EE320" s="28"/>
      <c r="EF320" s="28"/>
      <c r="EG320" s="28"/>
      <c r="EH320" s="28"/>
      <c r="EI320" s="28"/>
      <c r="EJ320" s="28"/>
      <c r="EK320" s="28"/>
      <c r="EL320" s="28"/>
      <c r="EM320" s="28"/>
      <c r="EN320" s="28"/>
      <c r="EO320" s="28"/>
      <c r="EP320" s="28"/>
      <c r="EQ320" s="28"/>
      <c r="ER320" s="28"/>
      <c r="ES320" s="28"/>
      <c r="ET320" s="28"/>
      <c r="EU320" s="28"/>
    </row>
    <row r="321" spans="1:151" ht="40.5" customHeight="1">
      <c r="A321" s="1"/>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9"/>
      <c r="AN321" s="29"/>
      <c r="AO321" s="29"/>
      <c r="AP321" s="29"/>
      <c r="AQ321" s="29"/>
      <c r="AR321" s="29"/>
      <c r="AS321" s="28"/>
      <c r="AT321" s="28"/>
      <c r="AU321" s="28"/>
      <c r="AV321" s="28"/>
      <c r="AW321" s="28"/>
      <c r="AX321" s="28"/>
      <c r="AY321" s="28"/>
      <c r="AZ321" s="28"/>
      <c r="BA321" s="28"/>
      <c r="BB321" s="28"/>
      <c r="BC321" s="28"/>
      <c r="BD321" s="28"/>
      <c r="BE321" s="28"/>
      <c r="BF321" s="28"/>
      <c r="BG321" s="28"/>
      <c r="BH321" s="28"/>
      <c r="BI321" s="28"/>
      <c r="BJ321" s="28"/>
      <c r="BK321" s="28"/>
      <c r="BL321" s="28"/>
      <c r="BM321" s="28"/>
      <c r="BN321" s="28"/>
      <c r="BO321" s="28"/>
      <c r="BP321" s="28"/>
      <c r="BQ321" s="28"/>
      <c r="BR321" s="28"/>
      <c r="BS321" s="28"/>
      <c r="BT321" s="28"/>
      <c r="BU321" s="28"/>
      <c r="BV321" s="28"/>
      <c r="BW321" s="28"/>
      <c r="BX321" s="28"/>
      <c r="BY321" s="28"/>
      <c r="BZ321" s="28"/>
      <c r="CA321" s="28"/>
      <c r="CB321" s="28"/>
      <c r="CC321" s="28"/>
      <c r="CD321" s="28"/>
      <c r="CE321" s="28"/>
      <c r="CF321" s="28"/>
      <c r="CG321" s="28"/>
      <c r="CH321" s="28"/>
      <c r="CI321" s="28"/>
      <c r="CJ321" s="28"/>
      <c r="CK321" s="28"/>
      <c r="CL321" s="28"/>
      <c r="CM321" s="28"/>
      <c r="CN321" s="28"/>
      <c r="CO321" s="28"/>
      <c r="CP321" s="28"/>
      <c r="CQ321" s="28"/>
      <c r="CR321" s="28"/>
      <c r="CS321" s="28"/>
      <c r="CT321" s="28"/>
      <c r="CU321" s="28"/>
      <c r="CV321" s="28"/>
      <c r="CW321" s="28"/>
      <c r="CX321" s="28"/>
      <c r="CY321" s="28"/>
      <c r="CZ321" s="28"/>
      <c r="DA321" s="28"/>
      <c r="DB321" s="28"/>
      <c r="DC321" s="28"/>
      <c r="DD321" s="28"/>
      <c r="DE321" s="28"/>
      <c r="DF321" s="28"/>
      <c r="DG321" s="28"/>
      <c r="DH321" s="28"/>
      <c r="DI321" s="28"/>
      <c r="DJ321" s="28"/>
      <c r="DK321" s="28"/>
      <c r="DL321" s="28"/>
      <c r="DM321" s="28"/>
      <c r="DN321" s="28"/>
      <c r="DO321" s="28"/>
      <c r="DP321" s="28"/>
      <c r="DQ321" s="28"/>
      <c r="DR321" s="28"/>
      <c r="DS321" s="28"/>
      <c r="DT321" s="28"/>
      <c r="DU321" s="28"/>
      <c r="DV321" s="28"/>
      <c r="DW321" s="28"/>
      <c r="DX321" s="28"/>
      <c r="DY321" s="28"/>
      <c r="DZ321" s="28"/>
      <c r="EA321" s="28"/>
      <c r="EB321" s="28"/>
      <c r="EC321" s="28"/>
      <c r="ED321" s="28"/>
      <c r="EE321" s="28"/>
      <c r="EF321" s="28"/>
      <c r="EG321" s="28"/>
      <c r="EH321" s="28"/>
      <c r="EI321" s="28"/>
      <c r="EJ321" s="28"/>
      <c r="EK321" s="28"/>
      <c r="EL321" s="28"/>
      <c r="EM321" s="28"/>
      <c r="EN321" s="28"/>
      <c r="EO321" s="28"/>
      <c r="EP321" s="28"/>
      <c r="EQ321" s="28"/>
      <c r="ER321" s="28"/>
      <c r="ES321" s="28"/>
      <c r="ET321" s="28"/>
      <c r="EU321" s="28"/>
    </row>
    <row r="322" spans="1:151" ht="40.5" customHeight="1">
      <c r="A322" s="1"/>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9"/>
      <c r="AN322" s="29"/>
      <c r="AO322" s="29"/>
      <c r="AP322" s="29"/>
      <c r="AQ322" s="29"/>
      <c r="AR322" s="29"/>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row>
    <row r="323" spans="1:151" ht="40.5" customHeight="1">
      <c r="A323" s="1"/>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9"/>
      <c r="AN323" s="29"/>
      <c r="AO323" s="29"/>
      <c r="AP323" s="29"/>
      <c r="AQ323" s="29"/>
      <c r="AR323" s="29"/>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28"/>
      <c r="BZ323" s="28"/>
      <c r="CA323" s="28"/>
      <c r="CB323" s="28"/>
      <c r="CC323" s="28"/>
      <c r="CD323" s="28"/>
      <c r="CE323" s="28"/>
      <c r="CF323" s="28"/>
      <c r="CG323" s="28"/>
      <c r="CH323" s="28"/>
      <c r="CI323" s="28"/>
      <c r="CJ323" s="28"/>
      <c r="CK323" s="28"/>
      <c r="CL323" s="28"/>
      <c r="CM323" s="28"/>
      <c r="CN323" s="28"/>
      <c r="CO323" s="28"/>
      <c r="CP323" s="28"/>
      <c r="CQ323" s="28"/>
      <c r="CR323" s="28"/>
      <c r="CS323" s="28"/>
      <c r="CT323" s="28"/>
      <c r="CU323" s="28"/>
      <c r="CV323" s="28"/>
      <c r="CW323" s="28"/>
      <c r="CX323" s="28"/>
      <c r="CY323" s="28"/>
      <c r="CZ323" s="28"/>
      <c r="DA323" s="28"/>
      <c r="DB323" s="28"/>
      <c r="DC323" s="28"/>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c r="EO323" s="28"/>
      <c r="EP323" s="28"/>
      <c r="EQ323" s="28"/>
      <c r="ER323" s="28"/>
      <c r="ES323" s="28"/>
      <c r="ET323" s="28"/>
      <c r="EU323" s="28"/>
    </row>
    <row r="324" spans="1:151" ht="40.5" customHeight="1">
      <c r="A324" s="1"/>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9"/>
      <c r="AN324" s="29"/>
      <c r="AO324" s="29"/>
      <c r="AP324" s="29"/>
      <c r="AQ324" s="29"/>
      <c r="AR324" s="29"/>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28"/>
      <c r="BZ324" s="28"/>
      <c r="CA324" s="28"/>
      <c r="CB324" s="28"/>
      <c r="CC324" s="28"/>
      <c r="CD324" s="28"/>
      <c r="CE324" s="28"/>
      <c r="CF324" s="28"/>
      <c r="CG324" s="28"/>
      <c r="CH324" s="28"/>
      <c r="CI324" s="28"/>
      <c r="CJ324" s="28"/>
      <c r="CK324" s="28"/>
      <c r="CL324" s="28"/>
      <c r="CM324" s="28"/>
      <c r="CN324" s="28"/>
      <c r="CO324" s="28"/>
      <c r="CP324" s="28"/>
      <c r="CQ324" s="28"/>
      <c r="CR324" s="28"/>
      <c r="CS324" s="28"/>
      <c r="CT324" s="28"/>
      <c r="CU324" s="28"/>
      <c r="CV324" s="28"/>
      <c r="CW324" s="28"/>
      <c r="CX324" s="28"/>
      <c r="CY324" s="28"/>
      <c r="CZ324" s="28"/>
      <c r="DA324" s="28"/>
      <c r="DB324" s="28"/>
      <c r="DC324" s="28"/>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c r="EO324" s="28"/>
      <c r="EP324" s="28"/>
      <c r="EQ324" s="28"/>
      <c r="ER324" s="28"/>
      <c r="ES324" s="28"/>
      <c r="ET324" s="28"/>
      <c r="EU324" s="28"/>
    </row>
    <row r="325" spans="1:151" ht="40.5" customHeight="1">
      <c r="A325" s="1"/>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9"/>
      <c r="AN325" s="29"/>
      <c r="AO325" s="29"/>
      <c r="AP325" s="29"/>
      <c r="AQ325" s="29"/>
      <c r="AR325" s="29"/>
      <c r="AS325" s="28"/>
      <c r="AT325" s="28"/>
      <c r="AU325" s="28"/>
      <c r="AV325" s="28"/>
      <c r="AW325" s="28"/>
      <c r="AX325" s="28"/>
      <c r="AY325" s="28"/>
      <c r="AZ325" s="28"/>
      <c r="BA325" s="28"/>
      <c r="BB325" s="28"/>
      <c r="BC325" s="28"/>
      <c r="BD325" s="28"/>
      <c r="BE325" s="28"/>
      <c r="BF325" s="28"/>
      <c r="BG325" s="28"/>
      <c r="BH325" s="28"/>
      <c r="BI325" s="28"/>
      <c r="BJ325" s="28"/>
      <c r="BK325" s="28"/>
      <c r="BL325" s="28"/>
      <c r="BM325" s="28"/>
      <c r="BN325" s="28"/>
      <c r="BO325" s="28"/>
      <c r="BP325" s="28"/>
      <c r="BQ325" s="28"/>
      <c r="BR325" s="28"/>
      <c r="BS325" s="28"/>
      <c r="BT325" s="28"/>
      <c r="BU325" s="28"/>
      <c r="BV325" s="28"/>
      <c r="BW325" s="28"/>
      <c r="BX325" s="28"/>
      <c r="BY325" s="28"/>
      <c r="BZ325" s="28"/>
      <c r="CA325" s="28"/>
      <c r="CB325" s="28"/>
      <c r="CC325" s="28"/>
      <c r="CD325" s="28"/>
      <c r="CE325" s="28"/>
      <c r="CF325" s="28"/>
      <c r="CG325" s="28"/>
      <c r="CH325" s="28"/>
      <c r="CI325" s="28"/>
      <c r="CJ325" s="28"/>
      <c r="CK325" s="28"/>
      <c r="CL325" s="28"/>
      <c r="CM325" s="28"/>
      <c r="CN325" s="28"/>
      <c r="CO325" s="28"/>
      <c r="CP325" s="28"/>
      <c r="CQ325" s="28"/>
      <c r="CR325" s="28"/>
      <c r="CS325" s="28"/>
      <c r="CT325" s="28"/>
      <c r="CU325" s="28"/>
      <c r="CV325" s="28"/>
      <c r="CW325" s="28"/>
      <c r="CX325" s="28"/>
      <c r="CY325" s="28"/>
      <c r="CZ325" s="28"/>
      <c r="DA325" s="28"/>
      <c r="DB325" s="28"/>
      <c r="DC325" s="28"/>
      <c r="DD325" s="28"/>
      <c r="DE325" s="28"/>
      <c r="DF325" s="28"/>
      <c r="DG325" s="28"/>
      <c r="DH325" s="28"/>
      <c r="DI325" s="28"/>
      <c r="DJ325" s="28"/>
      <c r="DK325" s="28"/>
      <c r="DL325" s="28"/>
      <c r="DM325" s="28"/>
      <c r="DN325" s="28"/>
      <c r="DO325" s="28"/>
      <c r="DP325" s="28"/>
      <c r="DQ325" s="28"/>
      <c r="DR325" s="28"/>
      <c r="DS325" s="28"/>
      <c r="DT325" s="28"/>
      <c r="DU325" s="28"/>
      <c r="DV325" s="28"/>
      <c r="DW325" s="28"/>
      <c r="DX325" s="28"/>
      <c r="DY325" s="28"/>
      <c r="DZ325" s="28"/>
      <c r="EA325" s="28"/>
      <c r="EB325" s="28"/>
      <c r="EC325" s="28"/>
      <c r="ED325" s="28"/>
      <c r="EE325" s="28"/>
      <c r="EF325" s="28"/>
      <c r="EG325" s="28"/>
      <c r="EH325" s="28"/>
      <c r="EI325" s="28"/>
      <c r="EJ325" s="28"/>
      <c r="EK325" s="28"/>
      <c r="EL325" s="28"/>
      <c r="EM325" s="28"/>
      <c r="EN325" s="28"/>
      <c r="EO325" s="28"/>
      <c r="EP325" s="28"/>
      <c r="EQ325" s="28"/>
      <c r="ER325" s="28"/>
      <c r="ES325" s="28"/>
      <c r="ET325" s="28"/>
      <c r="EU325" s="28"/>
    </row>
    <row r="326" spans="1:151" ht="40.5" customHeight="1">
      <c r="A326" s="1"/>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9"/>
      <c r="AN326" s="29"/>
      <c r="AO326" s="29"/>
      <c r="AP326" s="29"/>
      <c r="AQ326" s="29"/>
      <c r="AR326" s="29"/>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row>
    <row r="327" spans="1:151" ht="40.5" customHeight="1">
      <c r="A327" s="1"/>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9"/>
      <c r="AN327" s="29"/>
      <c r="AO327" s="29"/>
      <c r="AP327" s="29"/>
      <c r="AQ327" s="29"/>
      <c r="AR327" s="29"/>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28"/>
      <c r="BZ327" s="28"/>
      <c r="CA327" s="28"/>
      <c r="CB327" s="28"/>
      <c r="CC327" s="28"/>
      <c r="CD327" s="28"/>
      <c r="CE327" s="28"/>
      <c r="CF327" s="28"/>
      <c r="CG327" s="28"/>
      <c r="CH327" s="28"/>
      <c r="CI327" s="28"/>
      <c r="CJ327" s="28"/>
      <c r="CK327" s="28"/>
      <c r="CL327" s="28"/>
      <c r="CM327" s="28"/>
      <c r="CN327" s="28"/>
      <c r="CO327" s="28"/>
      <c r="CP327" s="28"/>
      <c r="CQ327" s="28"/>
      <c r="CR327" s="28"/>
      <c r="CS327" s="28"/>
      <c r="CT327" s="28"/>
      <c r="CU327" s="28"/>
      <c r="CV327" s="28"/>
      <c r="CW327" s="28"/>
      <c r="CX327" s="28"/>
      <c r="CY327" s="28"/>
      <c r="CZ327" s="28"/>
      <c r="DA327" s="28"/>
      <c r="DB327" s="28"/>
      <c r="DC327" s="28"/>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c r="EO327" s="28"/>
      <c r="EP327" s="28"/>
      <c r="EQ327" s="28"/>
      <c r="ER327" s="28"/>
      <c r="ES327" s="28"/>
      <c r="ET327" s="28"/>
      <c r="EU327" s="28"/>
    </row>
    <row r="328" spans="1:151" ht="40.5" customHeight="1">
      <c r="A328" s="1"/>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9"/>
      <c r="AN328" s="29"/>
      <c r="AO328" s="29"/>
      <c r="AP328" s="29"/>
      <c r="AQ328" s="29"/>
      <c r="AR328" s="29"/>
      <c r="AS328" s="28"/>
      <c r="AT328" s="28"/>
      <c r="AU328" s="28"/>
      <c r="AV328" s="28"/>
      <c r="AW328" s="28"/>
      <c r="AX328" s="28"/>
      <c r="AY328" s="28"/>
      <c r="AZ328" s="28"/>
      <c r="BA328" s="28"/>
      <c r="BB328" s="28"/>
      <c r="BC328" s="28"/>
      <c r="BD328" s="28"/>
      <c r="BE328" s="28"/>
      <c r="BF328" s="28"/>
      <c r="BG328" s="28"/>
      <c r="BH328" s="28"/>
      <c r="BI328" s="28"/>
      <c r="BJ328" s="28"/>
      <c r="BK328" s="28"/>
      <c r="BL328" s="28"/>
      <c r="BM328" s="28"/>
      <c r="BN328" s="28"/>
      <c r="BO328" s="28"/>
      <c r="BP328" s="28"/>
      <c r="BQ328" s="28"/>
      <c r="BR328" s="28"/>
      <c r="BS328" s="28"/>
      <c r="BT328" s="28"/>
      <c r="BU328" s="28"/>
      <c r="BV328" s="28"/>
      <c r="BW328" s="28"/>
      <c r="BX328" s="28"/>
      <c r="BY328" s="28"/>
      <c r="BZ328" s="28"/>
      <c r="CA328" s="28"/>
      <c r="CB328" s="28"/>
      <c r="CC328" s="28"/>
      <c r="CD328" s="28"/>
      <c r="CE328" s="28"/>
      <c r="CF328" s="28"/>
      <c r="CG328" s="28"/>
      <c r="CH328" s="28"/>
      <c r="CI328" s="28"/>
      <c r="CJ328" s="28"/>
      <c r="CK328" s="28"/>
      <c r="CL328" s="28"/>
      <c r="CM328" s="28"/>
      <c r="CN328" s="28"/>
      <c r="CO328" s="28"/>
      <c r="CP328" s="28"/>
      <c r="CQ328" s="28"/>
      <c r="CR328" s="28"/>
      <c r="CS328" s="28"/>
      <c r="CT328" s="28"/>
      <c r="CU328" s="28"/>
      <c r="CV328" s="28"/>
      <c r="CW328" s="28"/>
      <c r="CX328" s="28"/>
      <c r="CY328" s="28"/>
      <c r="CZ328" s="28"/>
      <c r="DA328" s="28"/>
      <c r="DB328" s="28"/>
      <c r="DC328" s="28"/>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c r="EO328" s="28"/>
      <c r="EP328" s="28"/>
      <c r="EQ328" s="28"/>
      <c r="ER328" s="28"/>
      <c r="ES328" s="28"/>
      <c r="ET328" s="28"/>
      <c r="EU328" s="28"/>
    </row>
    <row r="329" spans="1:151" ht="40.5" customHeight="1">
      <c r="A329" s="1"/>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9"/>
      <c r="AN329" s="29"/>
      <c r="AO329" s="29"/>
      <c r="AP329" s="29"/>
      <c r="AQ329" s="29"/>
      <c r="AR329" s="29"/>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row>
    <row r="330" spans="1:151" ht="40.5" customHeight="1">
      <c r="A330" s="1"/>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9"/>
      <c r="AN330" s="29"/>
      <c r="AO330" s="29"/>
      <c r="AP330" s="29"/>
      <c r="AQ330" s="29"/>
      <c r="AR330" s="29"/>
      <c r="AS330" s="28"/>
      <c r="AT330" s="28"/>
      <c r="AU330" s="28"/>
      <c r="AV330" s="28"/>
      <c r="AW330" s="28"/>
      <c r="AX330" s="28"/>
      <c r="AY330" s="28"/>
      <c r="AZ330" s="28"/>
      <c r="BA330" s="28"/>
      <c r="BB330" s="28"/>
      <c r="BC330" s="28"/>
      <c r="BD330" s="28"/>
      <c r="BE330" s="28"/>
      <c r="BF330" s="28"/>
      <c r="BG330" s="28"/>
      <c r="BH330" s="28"/>
      <c r="BI330" s="28"/>
      <c r="BJ330" s="28"/>
      <c r="BK330" s="28"/>
      <c r="BL330" s="28"/>
      <c r="BM330" s="28"/>
      <c r="BN330" s="28"/>
      <c r="BO330" s="28"/>
      <c r="BP330" s="28"/>
      <c r="BQ330" s="28"/>
      <c r="BR330" s="28"/>
      <c r="BS330" s="28"/>
      <c r="BT330" s="28"/>
      <c r="BU330" s="28"/>
      <c r="BV330" s="28"/>
      <c r="BW330" s="28"/>
      <c r="BX330" s="28"/>
      <c r="BY330" s="28"/>
      <c r="BZ330" s="28"/>
      <c r="CA330" s="28"/>
      <c r="CB330" s="28"/>
      <c r="CC330" s="28"/>
      <c r="CD330" s="28"/>
      <c r="CE330" s="28"/>
      <c r="CF330" s="28"/>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row>
    <row r="331" spans="1:151" ht="40.5" customHeight="1">
      <c r="A331" s="1"/>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9"/>
      <c r="AN331" s="29"/>
      <c r="AO331" s="29"/>
      <c r="AP331" s="29"/>
      <c r="AQ331" s="29"/>
      <c r="AR331" s="29"/>
      <c r="AS331" s="28"/>
      <c r="AT331" s="28"/>
      <c r="AU331" s="28"/>
      <c r="AV331" s="28"/>
      <c r="AW331" s="28"/>
      <c r="AX331" s="28"/>
      <c r="AY331" s="28"/>
      <c r="AZ331" s="28"/>
      <c r="BA331" s="28"/>
      <c r="BB331" s="28"/>
      <c r="BC331" s="28"/>
      <c r="BD331" s="28"/>
      <c r="BE331" s="28"/>
      <c r="BF331" s="28"/>
      <c r="BG331" s="28"/>
      <c r="BH331" s="28"/>
      <c r="BI331" s="28"/>
      <c r="BJ331" s="28"/>
      <c r="BK331" s="28"/>
      <c r="BL331" s="28"/>
      <c r="BM331" s="28"/>
      <c r="BN331" s="28"/>
      <c r="BO331" s="28"/>
      <c r="BP331" s="28"/>
      <c r="BQ331" s="28"/>
      <c r="BR331" s="28"/>
      <c r="BS331" s="28"/>
      <c r="BT331" s="28"/>
      <c r="BU331" s="28"/>
      <c r="BV331" s="28"/>
      <c r="BW331" s="28"/>
      <c r="BX331" s="28"/>
      <c r="BY331" s="28"/>
      <c r="BZ331" s="28"/>
      <c r="CA331" s="28"/>
      <c r="CB331" s="28"/>
      <c r="CC331" s="28"/>
      <c r="CD331" s="28"/>
      <c r="CE331" s="28"/>
      <c r="CF331" s="28"/>
      <c r="CG331" s="28"/>
      <c r="CH331" s="28"/>
      <c r="CI331" s="28"/>
      <c r="CJ331" s="28"/>
      <c r="CK331" s="28"/>
      <c r="CL331" s="28"/>
      <c r="CM331" s="28"/>
      <c r="CN331" s="28"/>
      <c r="CO331" s="28"/>
      <c r="CP331" s="28"/>
      <c r="CQ331" s="28"/>
      <c r="CR331" s="28"/>
      <c r="CS331" s="28"/>
      <c r="CT331" s="28"/>
      <c r="CU331" s="28"/>
      <c r="CV331" s="28"/>
      <c r="CW331" s="28"/>
      <c r="CX331" s="28"/>
      <c r="CY331" s="28"/>
      <c r="CZ331" s="28"/>
      <c r="DA331" s="28"/>
      <c r="DB331" s="28"/>
      <c r="DC331" s="28"/>
      <c r="DD331" s="28"/>
      <c r="DE331" s="28"/>
      <c r="DF331" s="28"/>
      <c r="DG331" s="28"/>
      <c r="DH331" s="28"/>
      <c r="DI331" s="28"/>
      <c r="DJ331" s="28"/>
      <c r="DK331" s="28"/>
      <c r="DL331" s="28"/>
      <c r="DM331" s="28"/>
      <c r="DN331" s="28"/>
      <c r="DO331" s="28"/>
      <c r="DP331" s="28"/>
      <c r="DQ331" s="28"/>
      <c r="DR331" s="28"/>
      <c r="DS331" s="28"/>
      <c r="DT331" s="28"/>
      <c r="DU331" s="28"/>
      <c r="DV331" s="28"/>
      <c r="DW331" s="28"/>
      <c r="DX331" s="28"/>
      <c r="DY331" s="28"/>
      <c r="DZ331" s="28"/>
      <c r="EA331" s="28"/>
      <c r="EB331" s="28"/>
      <c r="EC331" s="28"/>
      <c r="ED331" s="28"/>
      <c r="EE331" s="28"/>
      <c r="EF331" s="28"/>
      <c r="EG331" s="28"/>
      <c r="EH331" s="28"/>
      <c r="EI331" s="28"/>
      <c r="EJ331" s="28"/>
      <c r="EK331" s="28"/>
      <c r="EL331" s="28"/>
      <c r="EM331" s="28"/>
      <c r="EN331" s="28"/>
      <c r="EO331" s="28"/>
      <c r="EP331" s="28"/>
      <c r="EQ331" s="28"/>
      <c r="ER331" s="28"/>
      <c r="ES331" s="28"/>
      <c r="ET331" s="28"/>
      <c r="EU331" s="28"/>
    </row>
    <row r="332" spans="1:151" ht="40.5" customHeight="1">
      <c r="A332" s="1"/>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9"/>
      <c r="AN332" s="29"/>
      <c r="AO332" s="29"/>
      <c r="AP332" s="29"/>
      <c r="AQ332" s="29"/>
      <c r="AR332" s="29"/>
      <c r="AS332" s="28"/>
      <c r="AT332" s="28"/>
      <c r="AU332" s="28"/>
      <c r="AV332" s="28"/>
      <c r="AW332" s="28"/>
      <c r="AX332" s="28"/>
      <c r="AY332" s="28"/>
      <c r="AZ332" s="28"/>
      <c r="BA332" s="28"/>
      <c r="BB332" s="28"/>
      <c r="BC332" s="28"/>
      <c r="BD332" s="28"/>
      <c r="BE332" s="28"/>
      <c r="BF332" s="28"/>
      <c r="BG332" s="28"/>
      <c r="BH332" s="28"/>
      <c r="BI332" s="28"/>
      <c r="BJ332" s="28"/>
      <c r="BK332" s="28"/>
      <c r="BL332" s="28"/>
      <c r="BM332" s="28"/>
      <c r="BN332" s="28"/>
      <c r="BO332" s="28"/>
      <c r="BP332" s="28"/>
      <c r="BQ332" s="28"/>
      <c r="BR332" s="28"/>
      <c r="BS332" s="28"/>
      <c r="BT332" s="28"/>
      <c r="BU332" s="28"/>
      <c r="BV332" s="28"/>
      <c r="BW332" s="28"/>
      <c r="BX332" s="28"/>
      <c r="BY332" s="28"/>
      <c r="BZ332" s="28"/>
      <c r="CA332" s="28"/>
      <c r="CB332" s="28"/>
      <c r="CC332" s="28"/>
      <c r="CD332" s="28"/>
      <c r="CE332" s="28"/>
      <c r="CF332" s="28"/>
      <c r="CG332" s="28"/>
      <c r="CH332" s="28"/>
      <c r="CI332" s="28"/>
      <c r="CJ332" s="28"/>
      <c r="CK332" s="28"/>
      <c r="CL332" s="28"/>
      <c r="CM332" s="28"/>
      <c r="CN332" s="28"/>
      <c r="CO332" s="28"/>
      <c r="CP332" s="28"/>
      <c r="CQ332" s="28"/>
      <c r="CR332" s="28"/>
      <c r="CS332" s="28"/>
      <c r="CT332" s="28"/>
      <c r="CU332" s="28"/>
      <c r="CV332" s="28"/>
      <c r="CW332" s="28"/>
      <c r="CX332" s="28"/>
      <c r="CY332" s="28"/>
      <c r="CZ332" s="28"/>
      <c r="DA332" s="28"/>
      <c r="DB332" s="28"/>
      <c r="DC332" s="28"/>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c r="EO332" s="28"/>
      <c r="EP332" s="28"/>
      <c r="EQ332" s="28"/>
      <c r="ER332" s="28"/>
      <c r="ES332" s="28"/>
      <c r="ET332" s="28"/>
      <c r="EU332" s="28"/>
    </row>
    <row r="333" spans="1:151" ht="40.5" customHeight="1">
      <c r="A333" s="1"/>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9"/>
      <c r="AN333" s="29"/>
      <c r="AO333" s="29"/>
      <c r="AP333" s="29"/>
      <c r="AQ333" s="29"/>
      <c r="AR333" s="29"/>
      <c r="AS333" s="28"/>
      <c r="AT333" s="28"/>
      <c r="AU333" s="28"/>
      <c r="AV333" s="28"/>
      <c r="AW333" s="28"/>
      <c r="AX333" s="28"/>
      <c r="AY333" s="28"/>
      <c r="AZ333" s="28"/>
      <c r="BA333" s="28"/>
      <c r="BB333" s="28"/>
      <c r="BC333" s="28"/>
      <c r="BD333" s="28"/>
      <c r="BE333" s="28"/>
      <c r="BF333" s="28"/>
      <c r="BG333" s="28"/>
      <c r="BH333" s="28"/>
      <c r="BI333" s="28"/>
      <c r="BJ333" s="28"/>
      <c r="BK333" s="28"/>
      <c r="BL333" s="28"/>
      <c r="BM333" s="28"/>
      <c r="BN333" s="28"/>
      <c r="BO333" s="28"/>
      <c r="BP333" s="28"/>
      <c r="BQ333" s="28"/>
      <c r="BR333" s="28"/>
      <c r="BS333" s="28"/>
      <c r="BT333" s="28"/>
      <c r="BU333" s="28"/>
      <c r="BV333" s="28"/>
      <c r="BW333" s="28"/>
      <c r="BX333" s="28"/>
      <c r="BY333" s="28"/>
      <c r="BZ333" s="28"/>
      <c r="CA333" s="28"/>
      <c r="CB333" s="28"/>
      <c r="CC333" s="28"/>
      <c r="CD333" s="28"/>
      <c r="CE333" s="28"/>
      <c r="CF333" s="28"/>
      <c r="CG333" s="28"/>
      <c r="CH333" s="28"/>
      <c r="CI333" s="28"/>
      <c r="CJ333" s="28"/>
      <c r="CK333" s="28"/>
      <c r="CL333" s="28"/>
      <c r="CM333" s="28"/>
      <c r="CN333" s="28"/>
      <c r="CO333" s="28"/>
      <c r="CP333" s="28"/>
      <c r="CQ333" s="28"/>
      <c r="CR333" s="28"/>
      <c r="CS333" s="28"/>
      <c r="CT333" s="28"/>
      <c r="CU333" s="28"/>
      <c r="CV333" s="28"/>
      <c r="CW333" s="28"/>
      <c r="CX333" s="28"/>
      <c r="CY333" s="28"/>
      <c r="CZ333" s="28"/>
      <c r="DA333" s="28"/>
      <c r="DB333" s="28"/>
      <c r="DC333" s="28"/>
      <c r="DD333" s="28"/>
      <c r="DE333" s="28"/>
      <c r="DF333" s="28"/>
      <c r="DG333" s="28"/>
      <c r="DH333" s="28"/>
      <c r="DI333" s="28"/>
      <c r="DJ333" s="28"/>
      <c r="DK333" s="28"/>
      <c r="DL333" s="28"/>
      <c r="DM333" s="28"/>
      <c r="DN333" s="28"/>
      <c r="DO333" s="28"/>
      <c r="DP333" s="28"/>
      <c r="DQ333" s="28"/>
      <c r="DR333" s="28"/>
      <c r="DS333" s="28"/>
      <c r="DT333" s="28"/>
      <c r="DU333" s="28"/>
      <c r="DV333" s="28"/>
      <c r="DW333" s="28"/>
      <c r="DX333" s="28"/>
      <c r="DY333" s="28"/>
      <c r="DZ333" s="28"/>
      <c r="EA333" s="28"/>
      <c r="EB333" s="28"/>
      <c r="EC333" s="28"/>
      <c r="ED333" s="28"/>
      <c r="EE333" s="28"/>
      <c r="EF333" s="28"/>
      <c r="EG333" s="28"/>
      <c r="EH333" s="28"/>
      <c r="EI333" s="28"/>
      <c r="EJ333" s="28"/>
      <c r="EK333" s="28"/>
      <c r="EL333" s="28"/>
      <c r="EM333" s="28"/>
      <c r="EN333" s="28"/>
      <c r="EO333" s="28"/>
      <c r="EP333" s="28"/>
      <c r="EQ333" s="28"/>
      <c r="ER333" s="28"/>
      <c r="ES333" s="28"/>
      <c r="ET333" s="28"/>
      <c r="EU333" s="28"/>
    </row>
    <row r="334" spans="1:151" ht="40.5" customHeight="1">
      <c r="A334" s="1"/>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9"/>
      <c r="AN334" s="29"/>
      <c r="AO334" s="29"/>
      <c r="AP334" s="29"/>
      <c r="AQ334" s="29"/>
      <c r="AR334" s="29"/>
      <c r="AS334" s="28"/>
      <c r="AT334" s="28"/>
      <c r="AU334" s="28"/>
      <c r="AV334" s="28"/>
      <c r="AW334" s="28"/>
      <c r="AX334" s="28"/>
      <c r="AY334" s="28"/>
      <c r="AZ334" s="28"/>
      <c r="BA334" s="28"/>
      <c r="BB334" s="28"/>
      <c r="BC334" s="28"/>
      <c r="BD334" s="28"/>
      <c r="BE334" s="28"/>
      <c r="BF334" s="28"/>
      <c r="BG334" s="28"/>
      <c r="BH334" s="28"/>
      <c r="BI334" s="28"/>
      <c r="BJ334" s="28"/>
      <c r="BK334" s="28"/>
      <c r="BL334" s="28"/>
      <c r="BM334" s="28"/>
      <c r="BN334" s="28"/>
      <c r="BO334" s="28"/>
      <c r="BP334" s="28"/>
      <c r="BQ334" s="28"/>
      <c r="BR334" s="28"/>
      <c r="BS334" s="28"/>
      <c r="BT334" s="28"/>
      <c r="BU334" s="28"/>
      <c r="BV334" s="28"/>
      <c r="BW334" s="28"/>
      <c r="BX334" s="28"/>
      <c r="BY334" s="28"/>
      <c r="BZ334" s="28"/>
      <c r="CA334" s="28"/>
      <c r="CB334" s="28"/>
      <c r="CC334" s="28"/>
      <c r="CD334" s="28"/>
      <c r="CE334" s="28"/>
      <c r="CF334" s="28"/>
      <c r="CG334" s="28"/>
      <c r="CH334" s="28"/>
      <c r="CI334" s="28"/>
      <c r="CJ334" s="28"/>
      <c r="CK334" s="28"/>
      <c r="CL334" s="28"/>
      <c r="CM334" s="28"/>
      <c r="CN334" s="28"/>
      <c r="CO334" s="28"/>
      <c r="CP334" s="28"/>
      <c r="CQ334" s="28"/>
      <c r="CR334" s="28"/>
      <c r="CS334" s="28"/>
      <c r="CT334" s="28"/>
      <c r="CU334" s="28"/>
      <c r="CV334" s="28"/>
      <c r="CW334" s="28"/>
      <c r="CX334" s="28"/>
      <c r="CY334" s="28"/>
      <c r="CZ334" s="28"/>
      <c r="DA334" s="28"/>
      <c r="DB334" s="28"/>
      <c r="DC334" s="28"/>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c r="EO334" s="28"/>
      <c r="EP334" s="28"/>
      <c r="EQ334" s="28"/>
      <c r="ER334" s="28"/>
      <c r="ES334" s="28"/>
      <c r="ET334" s="28"/>
      <c r="EU334" s="28"/>
    </row>
    <row r="335" spans="1:151" ht="40.5" customHeight="1">
      <c r="A335" s="1"/>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9"/>
      <c r="AN335" s="29"/>
      <c r="AO335" s="29"/>
      <c r="AP335" s="29"/>
      <c r="AQ335" s="29"/>
      <c r="AR335" s="29"/>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28"/>
      <c r="BZ335" s="28"/>
      <c r="CA335" s="28"/>
      <c r="CB335" s="28"/>
      <c r="CC335" s="28"/>
      <c r="CD335" s="28"/>
      <c r="CE335" s="28"/>
      <c r="CF335" s="28"/>
      <c r="CG335" s="28"/>
      <c r="CH335" s="28"/>
      <c r="CI335" s="28"/>
      <c r="CJ335" s="28"/>
      <c r="CK335" s="28"/>
      <c r="CL335" s="28"/>
      <c r="CM335" s="28"/>
      <c r="CN335" s="28"/>
      <c r="CO335" s="28"/>
      <c r="CP335" s="28"/>
      <c r="CQ335" s="28"/>
      <c r="CR335" s="28"/>
      <c r="CS335" s="28"/>
      <c r="CT335" s="28"/>
      <c r="CU335" s="28"/>
      <c r="CV335" s="28"/>
      <c r="CW335" s="28"/>
      <c r="CX335" s="28"/>
      <c r="CY335" s="28"/>
      <c r="CZ335" s="28"/>
      <c r="DA335" s="28"/>
      <c r="DB335" s="28"/>
      <c r="DC335" s="28"/>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c r="EO335" s="28"/>
      <c r="EP335" s="28"/>
      <c r="EQ335" s="28"/>
      <c r="ER335" s="28"/>
      <c r="ES335" s="28"/>
      <c r="ET335" s="28"/>
      <c r="EU335" s="28"/>
    </row>
    <row r="336" spans="1:151" ht="40.5" customHeight="1">
      <c r="A336" s="1"/>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9"/>
      <c r="AN336" s="29"/>
      <c r="AO336" s="29"/>
      <c r="AP336" s="29"/>
      <c r="AQ336" s="29"/>
      <c r="AR336" s="29"/>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row>
    <row r="337" spans="1:151" ht="40.5" customHeight="1">
      <c r="A337" s="1"/>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9"/>
      <c r="AN337" s="29"/>
      <c r="AO337" s="29"/>
      <c r="AP337" s="29"/>
      <c r="AQ337" s="29"/>
      <c r="AR337" s="29"/>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c r="EO337" s="28"/>
      <c r="EP337" s="28"/>
      <c r="EQ337" s="28"/>
      <c r="ER337" s="28"/>
      <c r="ES337" s="28"/>
      <c r="ET337" s="28"/>
      <c r="EU337" s="28"/>
    </row>
    <row r="338" spans="1:151" ht="40.5" customHeight="1">
      <c r="A338" s="1"/>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9"/>
      <c r="AN338" s="29"/>
      <c r="AO338" s="29"/>
      <c r="AP338" s="29"/>
      <c r="AQ338" s="29"/>
      <c r="AR338" s="29"/>
      <c r="AS338" s="28"/>
      <c r="AT338" s="28"/>
      <c r="AU338" s="28"/>
      <c r="AV338" s="28"/>
      <c r="AW338" s="28"/>
      <c r="AX338" s="28"/>
      <c r="AY338" s="28"/>
      <c r="AZ338" s="28"/>
      <c r="BA338" s="28"/>
      <c r="BB338" s="28"/>
      <c r="BC338" s="28"/>
      <c r="BD338" s="28"/>
      <c r="BE338" s="28"/>
      <c r="BF338" s="28"/>
      <c r="BG338" s="28"/>
      <c r="BH338" s="28"/>
      <c r="BI338" s="28"/>
      <c r="BJ338" s="28"/>
      <c r="BK338" s="28"/>
      <c r="BL338" s="28"/>
      <c r="BM338" s="28"/>
      <c r="BN338" s="28"/>
      <c r="BO338" s="28"/>
      <c r="BP338" s="28"/>
      <c r="BQ338" s="28"/>
      <c r="BR338" s="28"/>
      <c r="BS338" s="28"/>
      <c r="BT338" s="28"/>
      <c r="BU338" s="28"/>
      <c r="BV338" s="28"/>
      <c r="BW338" s="28"/>
      <c r="BX338" s="28"/>
      <c r="BY338" s="28"/>
      <c r="BZ338" s="28"/>
      <c r="CA338" s="28"/>
      <c r="CB338" s="28"/>
      <c r="CC338" s="28"/>
      <c r="CD338" s="28"/>
      <c r="CE338" s="28"/>
      <c r="CF338" s="28"/>
      <c r="CG338" s="28"/>
      <c r="CH338" s="28"/>
      <c r="CI338" s="28"/>
      <c r="CJ338" s="28"/>
      <c r="CK338" s="28"/>
      <c r="CL338" s="28"/>
      <c r="CM338" s="28"/>
      <c r="CN338" s="28"/>
      <c r="CO338" s="28"/>
      <c r="CP338" s="28"/>
      <c r="CQ338" s="28"/>
      <c r="CR338" s="28"/>
      <c r="CS338" s="28"/>
      <c r="CT338" s="28"/>
      <c r="CU338" s="28"/>
      <c r="CV338" s="28"/>
      <c r="CW338" s="28"/>
      <c r="CX338" s="28"/>
      <c r="CY338" s="28"/>
      <c r="CZ338" s="28"/>
      <c r="DA338" s="28"/>
      <c r="DB338" s="28"/>
      <c r="DC338" s="28"/>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c r="EO338" s="28"/>
      <c r="EP338" s="28"/>
      <c r="EQ338" s="28"/>
      <c r="ER338" s="28"/>
      <c r="ES338" s="28"/>
      <c r="ET338" s="28"/>
      <c r="EU338" s="28"/>
    </row>
    <row r="339" spans="1:151" ht="40.5" customHeight="1">
      <c r="A339" s="1"/>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9"/>
      <c r="AN339" s="29"/>
      <c r="AO339" s="29"/>
      <c r="AP339" s="29"/>
      <c r="AQ339" s="29"/>
      <c r="AR339" s="29"/>
      <c r="AS339" s="28"/>
      <c r="AT339" s="28"/>
      <c r="AU339" s="28"/>
      <c r="AV339" s="28"/>
      <c r="AW339" s="28"/>
      <c r="AX339" s="28"/>
      <c r="AY339" s="28"/>
      <c r="AZ339" s="28"/>
      <c r="BA339" s="28"/>
      <c r="BB339" s="28"/>
      <c r="BC339" s="28"/>
      <c r="BD339" s="28"/>
      <c r="BE339" s="28"/>
      <c r="BF339" s="28"/>
      <c r="BG339" s="28"/>
      <c r="BH339" s="28"/>
      <c r="BI339" s="28"/>
      <c r="BJ339" s="28"/>
      <c r="BK339" s="28"/>
      <c r="BL339" s="28"/>
      <c r="BM339" s="28"/>
      <c r="BN339" s="28"/>
      <c r="BO339" s="28"/>
      <c r="BP339" s="28"/>
      <c r="BQ339" s="28"/>
      <c r="BR339" s="28"/>
      <c r="BS339" s="28"/>
      <c r="BT339" s="28"/>
      <c r="BU339" s="28"/>
      <c r="BV339" s="28"/>
      <c r="BW339" s="28"/>
      <c r="BX339" s="28"/>
      <c r="BY339" s="28"/>
      <c r="BZ339" s="28"/>
      <c r="CA339" s="28"/>
      <c r="CB339" s="28"/>
      <c r="CC339" s="28"/>
      <c r="CD339" s="28"/>
      <c r="CE339" s="28"/>
      <c r="CF339" s="28"/>
      <c r="CG339" s="28"/>
      <c r="CH339" s="28"/>
      <c r="CI339" s="28"/>
      <c r="CJ339" s="28"/>
      <c r="CK339" s="28"/>
      <c r="CL339" s="28"/>
      <c r="CM339" s="28"/>
      <c r="CN339" s="28"/>
      <c r="CO339" s="28"/>
      <c r="CP339" s="28"/>
      <c r="CQ339" s="28"/>
      <c r="CR339" s="28"/>
      <c r="CS339" s="28"/>
      <c r="CT339" s="28"/>
      <c r="CU339" s="28"/>
      <c r="CV339" s="28"/>
      <c r="CW339" s="28"/>
      <c r="CX339" s="28"/>
      <c r="CY339" s="28"/>
      <c r="CZ339" s="28"/>
      <c r="DA339" s="28"/>
      <c r="DB339" s="28"/>
      <c r="DC339" s="28"/>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c r="EO339" s="28"/>
      <c r="EP339" s="28"/>
      <c r="EQ339" s="28"/>
      <c r="ER339" s="28"/>
      <c r="ES339" s="28"/>
      <c r="ET339" s="28"/>
      <c r="EU339" s="28"/>
    </row>
    <row r="340" spans="1:151" ht="40.5" customHeight="1">
      <c r="A340" s="1"/>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9"/>
      <c r="AN340" s="29"/>
      <c r="AO340" s="29"/>
      <c r="AP340" s="29"/>
      <c r="AQ340" s="29"/>
      <c r="AR340" s="29"/>
      <c r="AS340" s="28"/>
      <c r="AT340" s="28"/>
      <c r="AU340" s="28"/>
      <c r="AV340" s="28"/>
      <c r="AW340" s="28"/>
      <c r="AX340" s="28"/>
      <c r="AY340" s="28"/>
      <c r="AZ340" s="28"/>
      <c r="BA340" s="28"/>
      <c r="BB340" s="28"/>
      <c r="BC340" s="28"/>
      <c r="BD340" s="28"/>
      <c r="BE340" s="28"/>
      <c r="BF340" s="28"/>
      <c r="BG340" s="28"/>
      <c r="BH340" s="28"/>
      <c r="BI340" s="28"/>
      <c r="BJ340" s="28"/>
      <c r="BK340" s="28"/>
      <c r="BL340" s="28"/>
      <c r="BM340" s="28"/>
      <c r="BN340" s="28"/>
      <c r="BO340" s="28"/>
      <c r="BP340" s="28"/>
      <c r="BQ340" s="28"/>
      <c r="BR340" s="28"/>
      <c r="BS340" s="28"/>
      <c r="BT340" s="28"/>
      <c r="BU340" s="28"/>
      <c r="BV340" s="28"/>
      <c r="BW340" s="28"/>
      <c r="BX340" s="28"/>
      <c r="BY340" s="28"/>
      <c r="BZ340" s="28"/>
      <c r="CA340" s="28"/>
      <c r="CB340" s="28"/>
      <c r="CC340" s="28"/>
      <c r="CD340" s="28"/>
      <c r="CE340" s="28"/>
      <c r="CF340" s="28"/>
      <c r="CG340" s="28"/>
      <c r="CH340" s="28"/>
      <c r="CI340" s="28"/>
      <c r="CJ340" s="28"/>
      <c r="CK340" s="28"/>
      <c r="CL340" s="28"/>
      <c r="CM340" s="28"/>
      <c r="CN340" s="28"/>
      <c r="CO340" s="28"/>
      <c r="CP340" s="28"/>
      <c r="CQ340" s="28"/>
      <c r="CR340" s="28"/>
      <c r="CS340" s="28"/>
      <c r="CT340" s="28"/>
      <c r="CU340" s="28"/>
      <c r="CV340" s="28"/>
      <c r="CW340" s="28"/>
      <c r="CX340" s="28"/>
      <c r="CY340" s="28"/>
      <c r="CZ340" s="28"/>
      <c r="DA340" s="28"/>
      <c r="DB340" s="28"/>
      <c r="DC340" s="28"/>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c r="EO340" s="28"/>
      <c r="EP340" s="28"/>
      <c r="EQ340" s="28"/>
      <c r="ER340" s="28"/>
      <c r="ES340" s="28"/>
      <c r="ET340" s="28"/>
      <c r="EU340" s="28"/>
    </row>
    <row r="341" spans="1:151" ht="40.5" customHeight="1">
      <c r="A341" s="1"/>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9"/>
      <c r="AN341" s="29"/>
      <c r="AO341" s="29"/>
      <c r="AP341" s="29"/>
      <c r="AQ341" s="29"/>
      <c r="AR341" s="29"/>
      <c r="AS341" s="28"/>
      <c r="AT341" s="28"/>
      <c r="AU341" s="28"/>
      <c r="AV341" s="28"/>
      <c r="AW341" s="28"/>
      <c r="AX341" s="28"/>
      <c r="AY341" s="28"/>
      <c r="AZ341" s="28"/>
      <c r="BA341" s="28"/>
      <c r="BB341" s="28"/>
      <c r="BC341" s="28"/>
      <c r="BD341" s="28"/>
      <c r="BE341" s="28"/>
      <c r="BF341" s="28"/>
      <c r="BG341" s="28"/>
      <c r="BH341" s="28"/>
      <c r="BI341" s="28"/>
      <c r="BJ341" s="28"/>
      <c r="BK341" s="28"/>
      <c r="BL341" s="28"/>
      <c r="BM341" s="28"/>
      <c r="BN341" s="28"/>
      <c r="BO341" s="28"/>
      <c r="BP341" s="28"/>
      <c r="BQ341" s="28"/>
      <c r="BR341" s="28"/>
      <c r="BS341" s="28"/>
      <c r="BT341" s="28"/>
      <c r="BU341" s="28"/>
      <c r="BV341" s="28"/>
      <c r="BW341" s="28"/>
      <c r="BX341" s="28"/>
      <c r="BY341" s="28"/>
      <c r="BZ341" s="28"/>
      <c r="CA341" s="28"/>
      <c r="CB341" s="28"/>
      <c r="CC341" s="28"/>
      <c r="CD341" s="28"/>
      <c r="CE341" s="28"/>
      <c r="CF341" s="28"/>
      <c r="CG341" s="28"/>
      <c r="CH341" s="28"/>
      <c r="CI341" s="28"/>
      <c r="CJ341" s="28"/>
      <c r="CK341" s="28"/>
      <c r="CL341" s="28"/>
      <c r="CM341" s="28"/>
      <c r="CN341" s="28"/>
      <c r="CO341" s="28"/>
      <c r="CP341" s="28"/>
      <c r="CQ341" s="28"/>
      <c r="CR341" s="28"/>
      <c r="CS341" s="28"/>
      <c r="CT341" s="28"/>
      <c r="CU341" s="28"/>
      <c r="CV341" s="28"/>
      <c r="CW341" s="28"/>
      <c r="CX341" s="28"/>
      <c r="CY341" s="28"/>
      <c r="CZ341" s="28"/>
      <c r="DA341" s="28"/>
      <c r="DB341" s="28"/>
      <c r="DC341" s="28"/>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c r="EO341" s="28"/>
      <c r="EP341" s="28"/>
      <c r="EQ341" s="28"/>
      <c r="ER341" s="28"/>
      <c r="ES341" s="28"/>
      <c r="ET341" s="28"/>
      <c r="EU341" s="28"/>
    </row>
    <row r="342" spans="1:151" ht="40.5" customHeight="1">
      <c r="A342" s="1"/>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9"/>
      <c r="AN342" s="29"/>
      <c r="AO342" s="29"/>
      <c r="AP342" s="29"/>
      <c r="AQ342" s="29"/>
      <c r="AR342" s="29"/>
      <c r="AS342" s="28"/>
      <c r="AT342" s="28"/>
      <c r="AU342" s="28"/>
      <c r="AV342" s="28"/>
      <c r="AW342" s="28"/>
      <c r="AX342" s="28"/>
      <c r="AY342" s="28"/>
      <c r="AZ342" s="28"/>
      <c r="BA342" s="28"/>
      <c r="BB342" s="28"/>
      <c r="BC342" s="28"/>
      <c r="BD342" s="28"/>
      <c r="BE342" s="28"/>
      <c r="BF342" s="28"/>
      <c r="BG342" s="28"/>
      <c r="BH342" s="28"/>
      <c r="BI342" s="28"/>
      <c r="BJ342" s="28"/>
      <c r="BK342" s="28"/>
      <c r="BL342" s="28"/>
      <c r="BM342" s="28"/>
      <c r="BN342" s="28"/>
      <c r="BO342" s="28"/>
      <c r="BP342" s="28"/>
      <c r="BQ342" s="28"/>
      <c r="BR342" s="28"/>
      <c r="BS342" s="28"/>
      <c r="BT342" s="28"/>
      <c r="BU342" s="28"/>
      <c r="BV342" s="28"/>
      <c r="BW342" s="28"/>
      <c r="BX342" s="28"/>
      <c r="BY342" s="28"/>
      <c r="BZ342" s="28"/>
      <c r="CA342" s="28"/>
      <c r="CB342" s="28"/>
      <c r="CC342" s="28"/>
      <c r="CD342" s="28"/>
      <c r="CE342" s="28"/>
      <c r="CF342" s="28"/>
      <c r="CG342" s="28"/>
      <c r="CH342" s="28"/>
      <c r="CI342" s="28"/>
      <c r="CJ342" s="28"/>
      <c r="CK342" s="28"/>
      <c r="CL342" s="28"/>
      <c r="CM342" s="28"/>
      <c r="CN342" s="28"/>
      <c r="CO342" s="28"/>
      <c r="CP342" s="28"/>
      <c r="CQ342" s="28"/>
      <c r="CR342" s="28"/>
      <c r="CS342" s="28"/>
      <c r="CT342" s="28"/>
      <c r="CU342" s="28"/>
      <c r="CV342" s="28"/>
      <c r="CW342" s="28"/>
      <c r="CX342" s="28"/>
      <c r="CY342" s="28"/>
      <c r="CZ342" s="28"/>
      <c r="DA342" s="28"/>
      <c r="DB342" s="28"/>
      <c r="DC342" s="28"/>
      <c r="DD342" s="28"/>
      <c r="DE342" s="28"/>
      <c r="DF342" s="28"/>
      <c r="DG342" s="28"/>
      <c r="DH342" s="28"/>
      <c r="DI342" s="28"/>
      <c r="DJ342" s="28"/>
      <c r="DK342" s="28"/>
      <c r="DL342" s="28"/>
      <c r="DM342" s="28"/>
      <c r="DN342" s="28"/>
      <c r="DO342" s="28"/>
      <c r="DP342" s="28"/>
      <c r="DQ342" s="28"/>
      <c r="DR342" s="28"/>
      <c r="DS342" s="28"/>
      <c r="DT342" s="28"/>
      <c r="DU342" s="28"/>
      <c r="DV342" s="28"/>
      <c r="DW342" s="28"/>
      <c r="DX342" s="28"/>
      <c r="DY342" s="28"/>
      <c r="DZ342" s="28"/>
      <c r="EA342" s="28"/>
      <c r="EB342" s="28"/>
      <c r="EC342" s="28"/>
      <c r="ED342" s="28"/>
      <c r="EE342" s="28"/>
      <c r="EF342" s="28"/>
      <c r="EG342" s="28"/>
      <c r="EH342" s="28"/>
      <c r="EI342" s="28"/>
      <c r="EJ342" s="28"/>
      <c r="EK342" s="28"/>
      <c r="EL342" s="28"/>
      <c r="EM342" s="28"/>
      <c r="EN342" s="28"/>
      <c r="EO342" s="28"/>
      <c r="EP342" s="28"/>
      <c r="EQ342" s="28"/>
      <c r="ER342" s="28"/>
      <c r="ES342" s="28"/>
      <c r="ET342" s="28"/>
      <c r="EU342" s="28"/>
    </row>
    <row r="343" spans="1:151" ht="40.5" customHeight="1">
      <c r="A343" s="1"/>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9"/>
      <c r="AN343" s="29"/>
      <c r="AO343" s="29"/>
      <c r="AP343" s="29"/>
      <c r="AQ343" s="29"/>
      <c r="AR343" s="29"/>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c r="CA343" s="28"/>
      <c r="CB343" s="28"/>
      <c r="CC343" s="28"/>
      <c r="CD343" s="28"/>
      <c r="CE343" s="28"/>
      <c r="CF343" s="28"/>
      <c r="CG343" s="28"/>
      <c r="CH343" s="28"/>
      <c r="CI343" s="28"/>
      <c r="CJ343" s="28"/>
      <c r="CK343" s="28"/>
      <c r="CL343" s="28"/>
      <c r="CM343" s="28"/>
      <c r="CN343" s="28"/>
      <c r="CO343" s="28"/>
      <c r="CP343" s="28"/>
      <c r="CQ343" s="28"/>
      <c r="CR343" s="28"/>
      <c r="CS343" s="28"/>
      <c r="CT343" s="28"/>
      <c r="CU343" s="28"/>
      <c r="CV343" s="28"/>
      <c r="CW343" s="28"/>
      <c r="CX343" s="28"/>
      <c r="CY343" s="28"/>
      <c r="CZ343" s="28"/>
      <c r="DA343" s="28"/>
      <c r="DB343" s="28"/>
      <c r="DC343" s="28"/>
      <c r="DD343" s="28"/>
      <c r="DE343" s="28"/>
      <c r="DF343" s="28"/>
      <c r="DG343" s="28"/>
      <c r="DH343" s="28"/>
      <c r="DI343" s="28"/>
      <c r="DJ343" s="28"/>
      <c r="DK343" s="28"/>
      <c r="DL343" s="28"/>
      <c r="DM343" s="28"/>
      <c r="DN343" s="28"/>
      <c r="DO343" s="28"/>
      <c r="DP343" s="28"/>
      <c r="DQ343" s="28"/>
      <c r="DR343" s="28"/>
      <c r="DS343" s="28"/>
      <c r="DT343" s="28"/>
      <c r="DU343" s="28"/>
      <c r="DV343" s="28"/>
      <c r="DW343" s="28"/>
      <c r="DX343" s="28"/>
      <c r="DY343" s="28"/>
      <c r="DZ343" s="28"/>
      <c r="EA343" s="28"/>
      <c r="EB343" s="28"/>
      <c r="EC343" s="28"/>
      <c r="ED343" s="28"/>
      <c r="EE343" s="28"/>
      <c r="EF343" s="28"/>
      <c r="EG343" s="28"/>
      <c r="EH343" s="28"/>
      <c r="EI343" s="28"/>
      <c r="EJ343" s="28"/>
      <c r="EK343" s="28"/>
      <c r="EL343" s="28"/>
      <c r="EM343" s="28"/>
      <c r="EN343" s="28"/>
      <c r="EO343" s="28"/>
      <c r="EP343" s="28"/>
      <c r="EQ343" s="28"/>
      <c r="ER343" s="28"/>
      <c r="ES343" s="28"/>
      <c r="ET343" s="28"/>
      <c r="EU343" s="28"/>
    </row>
    <row r="344" spans="1:151" ht="40.5" customHeight="1">
      <c r="A344" s="1"/>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9"/>
      <c r="AN344" s="29"/>
      <c r="AO344" s="29"/>
      <c r="AP344" s="29"/>
      <c r="AQ344" s="29"/>
      <c r="AR344" s="29"/>
      <c r="AS344" s="28"/>
      <c r="AT344" s="28"/>
      <c r="AU344" s="28"/>
      <c r="AV344" s="28"/>
      <c r="AW344" s="28"/>
      <c r="AX344" s="28"/>
      <c r="AY344" s="28"/>
      <c r="AZ344" s="28"/>
      <c r="BA344" s="28"/>
      <c r="BB344" s="28"/>
      <c r="BC344" s="28"/>
      <c r="BD344" s="28"/>
      <c r="BE344" s="28"/>
      <c r="BF344" s="28"/>
      <c r="BG344" s="28"/>
      <c r="BH344" s="28"/>
      <c r="BI344" s="28"/>
      <c r="BJ344" s="28"/>
      <c r="BK344" s="28"/>
      <c r="BL344" s="28"/>
      <c r="BM344" s="28"/>
      <c r="BN344" s="28"/>
      <c r="BO344" s="28"/>
      <c r="BP344" s="28"/>
      <c r="BQ344" s="28"/>
      <c r="BR344" s="28"/>
      <c r="BS344" s="28"/>
      <c r="BT344" s="28"/>
      <c r="BU344" s="28"/>
      <c r="BV344" s="28"/>
      <c r="BW344" s="28"/>
      <c r="BX344" s="28"/>
      <c r="BY344" s="28"/>
      <c r="BZ344" s="28"/>
      <c r="CA344" s="28"/>
      <c r="CB344" s="28"/>
      <c r="CC344" s="28"/>
      <c r="CD344" s="28"/>
      <c r="CE344" s="28"/>
      <c r="CF344" s="28"/>
      <c r="CG344" s="28"/>
      <c r="CH344" s="28"/>
      <c r="CI344" s="28"/>
      <c r="CJ344" s="28"/>
      <c r="CK344" s="28"/>
      <c r="CL344" s="28"/>
      <c r="CM344" s="28"/>
      <c r="CN344" s="28"/>
      <c r="CO344" s="28"/>
      <c r="CP344" s="28"/>
      <c r="CQ344" s="28"/>
      <c r="CR344" s="28"/>
      <c r="CS344" s="28"/>
      <c r="CT344" s="28"/>
      <c r="CU344" s="28"/>
      <c r="CV344" s="28"/>
      <c r="CW344" s="28"/>
      <c r="CX344" s="28"/>
      <c r="CY344" s="28"/>
      <c r="CZ344" s="28"/>
      <c r="DA344" s="28"/>
      <c r="DB344" s="28"/>
      <c r="DC344" s="28"/>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c r="EO344" s="28"/>
      <c r="EP344" s="28"/>
      <c r="EQ344" s="28"/>
      <c r="ER344" s="28"/>
      <c r="ES344" s="28"/>
      <c r="ET344" s="28"/>
      <c r="EU344" s="28"/>
    </row>
    <row r="345" spans="1:151" ht="40.5" customHeight="1">
      <c r="A345" s="1"/>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9"/>
      <c r="AN345" s="29"/>
      <c r="AO345" s="29"/>
      <c r="AP345" s="29"/>
      <c r="AQ345" s="29"/>
      <c r="AR345" s="29"/>
      <c r="AS345" s="28"/>
      <c r="AT345" s="28"/>
      <c r="AU345" s="28"/>
      <c r="AV345" s="28"/>
      <c r="AW345" s="28"/>
      <c r="AX345" s="28"/>
      <c r="AY345" s="28"/>
      <c r="AZ345" s="28"/>
      <c r="BA345" s="28"/>
      <c r="BB345" s="28"/>
      <c r="BC345" s="28"/>
      <c r="BD345" s="28"/>
      <c r="BE345" s="28"/>
      <c r="BF345" s="28"/>
      <c r="BG345" s="28"/>
      <c r="BH345" s="28"/>
      <c r="BI345" s="28"/>
      <c r="BJ345" s="28"/>
      <c r="BK345" s="28"/>
      <c r="BL345" s="28"/>
      <c r="BM345" s="28"/>
      <c r="BN345" s="28"/>
      <c r="BO345" s="28"/>
      <c r="BP345" s="28"/>
      <c r="BQ345" s="28"/>
      <c r="BR345" s="28"/>
      <c r="BS345" s="28"/>
      <c r="BT345" s="28"/>
      <c r="BU345" s="28"/>
      <c r="BV345" s="28"/>
      <c r="BW345" s="28"/>
      <c r="BX345" s="28"/>
      <c r="BY345" s="28"/>
      <c r="BZ345" s="28"/>
      <c r="CA345" s="28"/>
      <c r="CB345" s="28"/>
      <c r="CC345" s="28"/>
      <c r="CD345" s="28"/>
      <c r="CE345" s="28"/>
      <c r="CF345" s="28"/>
      <c r="CG345" s="28"/>
      <c r="CH345" s="28"/>
      <c r="CI345" s="28"/>
      <c r="CJ345" s="28"/>
      <c r="CK345" s="28"/>
      <c r="CL345" s="28"/>
      <c r="CM345" s="28"/>
      <c r="CN345" s="28"/>
      <c r="CO345" s="28"/>
      <c r="CP345" s="28"/>
      <c r="CQ345" s="28"/>
      <c r="CR345" s="28"/>
      <c r="CS345" s="28"/>
      <c r="CT345" s="28"/>
      <c r="CU345" s="28"/>
      <c r="CV345" s="28"/>
      <c r="CW345" s="28"/>
      <c r="CX345" s="28"/>
      <c r="CY345" s="28"/>
      <c r="CZ345" s="28"/>
      <c r="DA345" s="28"/>
      <c r="DB345" s="28"/>
      <c r="DC345" s="28"/>
      <c r="DD345" s="28"/>
      <c r="DE345" s="28"/>
      <c r="DF345" s="28"/>
      <c r="DG345" s="28"/>
      <c r="DH345" s="28"/>
      <c r="DI345" s="28"/>
      <c r="DJ345" s="28"/>
      <c r="DK345" s="28"/>
      <c r="DL345" s="28"/>
      <c r="DM345" s="28"/>
      <c r="DN345" s="28"/>
      <c r="DO345" s="28"/>
      <c r="DP345" s="28"/>
      <c r="DQ345" s="28"/>
      <c r="DR345" s="28"/>
      <c r="DS345" s="28"/>
      <c r="DT345" s="28"/>
      <c r="DU345" s="28"/>
      <c r="DV345" s="28"/>
      <c r="DW345" s="28"/>
      <c r="DX345" s="28"/>
      <c r="DY345" s="28"/>
      <c r="DZ345" s="28"/>
      <c r="EA345" s="28"/>
      <c r="EB345" s="28"/>
      <c r="EC345" s="28"/>
      <c r="ED345" s="28"/>
      <c r="EE345" s="28"/>
      <c r="EF345" s="28"/>
      <c r="EG345" s="28"/>
      <c r="EH345" s="28"/>
      <c r="EI345" s="28"/>
      <c r="EJ345" s="28"/>
      <c r="EK345" s="28"/>
      <c r="EL345" s="28"/>
      <c r="EM345" s="28"/>
      <c r="EN345" s="28"/>
      <c r="EO345" s="28"/>
      <c r="EP345" s="28"/>
      <c r="EQ345" s="28"/>
      <c r="ER345" s="28"/>
      <c r="ES345" s="28"/>
      <c r="ET345" s="28"/>
      <c r="EU345" s="28"/>
    </row>
    <row r="346" spans="1:151" ht="40.5" customHeight="1">
      <c r="A346" s="1"/>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9"/>
      <c r="AN346" s="29"/>
      <c r="AO346" s="29"/>
      <c r="AP346" s="29"/>
      <c r="AQ346" s="29"/>
      <c r="AR346" s="29"/>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row>
    <row r="347" spans="1:151" ht="40.5" customHeight="1">
      <c r="A347" s="1"/>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9"/>
      <c r="AN347" s="29"/>
      <c r="AO347" s="29"/>
      <c r="AP347" s="29"/>
      <c r="AQ347" s="29"/>
      <c r="AR347" s="29"/>
      <c r="AS347" s="28"/>
      <c r="AT347" s="28"/>
      <c r="AU347" s="28"/>
      <c r="AV347" s="28"/>
      <c r="AW347" s="28"/>
      <c r="AX347" s="28"/>
      <c r="AY347" s="28"/>
      <c r="AZ347" s="28"/>
      <c r="BA347" s="28"/>
      <c r="BB347" s="28"/>
      <c r="BC347" s="28"/>
      <c r="BD347" s="28"/>
      <c r="BE347" s="28"/>
      <c r="BF347" s="28"/>
      <c r="BG347" s="28"/>
      <c r="BH347" s="28"/>
      <c r="BI347" s="28"/>
      <c r="BJ347" s="28"/>
      <c r="BK347" s="28"/>
      <c r="BL347" s="28"/>
      <c r="BM347" s="28"/>
      <c r="BN347" s="28"/>
      <c r="BO347" s="28"/>
      <c r="BP347" s="28"/>
      <c r="BQ347" s="28"/>
      <c r="BR347" s="28"/>
      <c r="BS347" s="28"/>
      <c r="BT347" s="28"/>
      <c r="BU347" s="28"/>
      <c r="BV347" s="28"/>
      <c r="BW347" s="28"/>
      <c r="BX347" s="28"/>
      <c r="BY347" s="28"/>
      <c r="BZ347" s="28"/>
      <c r="CA347" s="28"/>
      <c r="CB347" s="28"/>
      <c r="CC347" s="28"/>
      <c r="CD347" s="28"/>
      <c r="CE347" s="28"/>
      <c r="CF347" s="28"/>
      <c r="CG347" s="28"/>
      <c r="CH347" s="28"/>
      <c r="CI347" s="28"/>
      <c r="CJ347" s="28"/>
      <c r="CK347" s="28"/>
      <c r="CL347" s="28"/>
      <c r="CM347" s="28"/>
      <c r="CN347" s="28"/>
      <c r="CO347" s="28"/>
      <c r="CP347" s="28"/>
      <c r="CQ347" s="28"/>
      <c r="CR347" s="28"/>
      <c r="CS347" s="28"/>
      <c r="CT347" s="28"/>
      <c r="CU347" s="28"/>
      <c r="CV347" s="28"/>
      <c r="CW347" s="28"/>
      <c r="CX347" s="28"/>
      <c r="CY347" s="28"/>
      <c r="CZ347" s="28"/>
      <c r="DA347" s="28"/>
      <c r="DB347" s="28"/>
      <c r="DC347" s="28"/>
      <c r="DD347" s="28"/>
      <c r="DE347" s="28"/>
      <c r="DF347" s="28"/>
      <c r="DG347" s="28"/>
      <c r="DH347" s="28"/>
      <c r="DI347" s="28"/>
      <c r="DJ347" s="28"/>
      <c r="DK347" s="28"/>
      <c r="DL347" s="28"/>
      <c r="DM347" s="28"/>
      <c r="DN347" s="28"/>
      <c r="DO347" s="28"/>
      <c r="DP347" s="28"/>
      <c r="DQ347" s="28"/>
      <c r="DR347" s="28"/>
      <c r="DS347" s="28"/>
      <c r="DT347" s="28"/>
      <c r="DU347" s="28"/>
      <c r="DV347" s="28"/>
      <c r="DW347" s="28"/>
      <c r="DX347" s="28"/>
      <c r="DY347" s="28"/>
      <c r="DZ347" s="28"/>
      <c r="EA347" s="28"/>
      <c r="EB347" s="28"/>
      <c r="EC347" s="28"/>
      <c r="ED347" s="28"/>
      <c r="EE347" s="28"/>
      <c r="EF347" s="28"/>
      <c r="EG347" s="28"/>
      <c r="EH347" s="28"/>
      <c r="EI347" s="28"/>
      <c r="EJ347" s="28"/>
      <c r="EK347" s="28"/>
      <c r="EL347" s="28"/>
      <c r="EM347" s="28"/>
      <c r="EN347" s="28"/>
      <c r="EO347" s="28"/>
      <c r="EP347" s="28"/>
      <c r="EQ347" s="28"/>
      <c r="ER347" s="28"/>
      <c r="ES347" s="28"/>
      <c r="ET347" s="28"/>
      <c r="EU347" s="28"/>
    </row>
    <row r="348" spans="1:151" ht="40.5" customHeight="1">
      <c r="A348" s="1"/>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9"/>
      <c r="AN348" s="29"/>
      <c r="AO348" s="29"/>
      <c r="AP348" s="29"/>
      <c r="AQ348" s="29"/>
      <c r="AR348" s="29"/>
      <c r="AS348" s="28"/>
      <c r="AT348" s="28"/>
      <c r="AU348" s="28"/>
      <c r="AV348" s="28"/>
      <c r="AW348" s="28"/>
      <c r="AX348" s="28"/>
      <c r="AY348" s="28"/>
      <c r="AZ348" s="28"/>
      <c r="BA348" s="28"/>
      <c r="BB348" s="28"/>
      <c r="BC348" s="28"/>
      <c r="BD348" s="28"/>
      <c r="BE348" s="28"/>
      <c r="BF348" s="28"/>
      <c r="BG348" s="28"/>
      <c r="BH348" s="28"/>
      <c r="BI348" s="28"/>
      <c r="BJ348" s="28"/>
      <c r="BK348" s="28"/>
      <c r="BL348" s="28"/>
      <c r="BM348" s="28"/>
      <c r="BN348" s="28"/>
      <c r="BO348" s="28"/>
      <c r="BP348" s="28"/>
      <c r="BQ348" s="28"/>
      <c r="BR348" s="28"/>
      <c r="BS348" s="28"/>
      <c r="BT348" s="28"/>
      <c r="BU348" s="28"/>
      <c r="BV348" s="28"/>
      <c r="BW348" s="28"/>
      <c r="BX348" s="28"/>
      <c r="BY348" s="28"/>
      <c r="BZ348" s="28"/>
      <c r="CA348" s="28"/>
      <c r="CB348" s="28"/>
      <c r="CC348" s="28"/>
      <c r="CD348" s="28"/>
      <c r="CE348" s="28"/>
      <c r="CF348" s="28"/>
      <c r="CG348" s="28"/>
      <c r="CH348" s="28"/>
      <c r="CI348" s="28"/>
      <c r="CJ348" s="28"/>
      <c r="CK348" s="28"/>
      <c r="CL348" s="28"/>
      <c r="CM348" s="28"/>
      <c r="CN348" s="28"/>
      <c r="CO348" s="28"/>
      <c r="CP348" s="28"/>
      <c r="CQ348" s="28"/>
      <c r="CR348" s="28"/>
      <c r="CS348" s="28"/>
      <c r="CT348" s="28"/>
      <c r="CU348" s="28"/>
      <c r="CV348" s="28"/>
      <c r="CW348" s="28"/>
      <c r="CX348" s="28"/>
      <c r="CY348" s="28"/>
      <c r="CZ348" s="28"/>
      <c r="DA348" s="28"/>
      <c r="DB348" s="28"/>
      <c r="DC348" s="28"/>
      <c r="DD348" s="28"/>
      <c r="DE348" s="28"/>
      <c r="DF348" s="28"/>
      <c r="DG348" s="28"/>
      <c r="DH348" s="28"/>
      <c r="DI348" s="28"/>
      <c r="DJ348" s="28"/>
      <c r="DK348" s="28"/>
      <c r="DL348" s="28"/>
      <c r="DM348" s="28"/>
      <c r="DN348" s="28"/>
      <c r="DO348" s="28"/>
      <c r="DP348" s="28"/>
      <c r="DQ348" s="28"/>
      <c r="DR348" s="28"/>
      <c r="DS348" s="28"/>
      <c r="DT348" s="28"/>
      <c r="DU348" s="28"/>
      <c r="DV348" s="28"/>
      <c r="DW348" s="28"/>
      <c r="DX348" s="28"/>
      <c r="DY348" s="28"/>
      <c r="DZ348" s="28"/>
      <c r="EA348" s="28"/>
      <c r="EB348" s="28"/>
      <c r="EC348" s="28"/>
      <c r="ED348" s="28"/>
      <c r="EE348" s="28"/>
      <c r="EF348" s="28"/>
      <c r="EG348" s="28"/>
      <c r="EH348" s="28"/>
      <c r="EI348" s="28"/>
      <c r="EJ348" s="28"/>
      <c r="EK348" s="28"/>
      <c r="EL348" s="28"/>
      <c r="EM348" s="28"/>
      <c r="EN348" s="28"/>
      <c r="EO348" s="28"/>
      <c r="EP348" s="28"/>
      <c r="EQ348" s="28"/>
      <c r="ER348" s="28"/>
      <c r="ES348" s="28"/>
      <c r="ET348" s="28"/>
      <c r="EU348" s="28"/>
    </row>
    <row r="349" spans="1:151" ht="40.5" customHeight="1">
      <c r="A349" s="1"/>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9"/>
      <c r="AN349" s="29"/>
      <c r="AO349" s="29"/>
      <c r="AP349" s="29"/>
      <c r="AQ349" s="29"/>
      <c r="AR349" s="29"/>
      <c r="AS349" s="28"/>
      <c r="AT349" s="28"/>
      <c r="AU349" s="28"/>
      <c r="AV349" s="28"/>
      <c r="AW349" s="28"/>
      <c r="AX349" s="28"/>
      <c r="AY349" s="28"/>
      <c r="AZ349" s="28"/>
      <c r="BA349" s="28"/>
      <c r="BB349" s="28"/>
      <c r="BC349" s="28"/>
      <c r="BD349" s="28"/>
      <c r="BE349" s="28"/>
      <c r="BF349" s="28"/>
      <c r="BG349" s="28"/>
      <c r="BH349" s="28"/>
      <c r="BI349" s="28"/>
      <c r="BJ349" s="28"/>
      <c r="BK349" s="28"/>
      <c r="BL349" s="28"/>
      <c r="BM349" s="28"/>
      <c r="BN349" s="28"/>
      <c r="BO349" s="28"/>
      <c r="BP349" s="28"/>
      <c r="BQ349" s="28"/>
      <c r="BR349" s="28"/>
      <c r="BS349" s="28"/>
      <c r="BT349" s="28"/>
      <c r="BU349" s="28"/>
      <c r="BV349" s="28"/>
      <c r="BW349" s="28"/>
      <c r="BX349" s="28"/>
      <c r="BY349" s="28"/>
      <c r="BZ349" s="28"/>
      <c r="CA349" s="28"/>
      <c r="CB349" s="28"/>
      <c r="CC349" s="28"/>
      <c r="CD349" s="28"/>
      <c r="CE349" s="28"/>
      <c r="CF349" s="28"/>
      <c r="CG349" s="28"/>
      <c r="CH349" s="28"/>
      <c r="CI349" s="28"/>
      <c r="CJ349" s="28"/>
      <c r="CK349" s="28"/>
      <c r="CL349" s="28"/>
      <c r="CM349" s="28"/>
      <c r="CN349" s="28"/>
      <c r="CO349" s="28"/>
      <c r="CP349" s="28"/>
      <c r="CQ349" s="28"/>
      <c r="CR349" s="28"/>
      <c r="CS349" s="28"/>
      <c r="CT349" s="28"/>
      <c r="CU349" s="28"/>
      <c r="CV349" s="28"/>
      <c r="CW349" s="28"/>
      <c r="CX349" s="28"/>
      <c r="CY349" s="28"/>
      <c r="CZ349" s="28"/>
      <c r="DA349" s="28"/>
      <c r="DB349" s="28"/>
      <c r="DC349" s="28"/>
      <c r="DD349" s="28"/>
      <c r="DE349" s="28"/>
      <c r="DF349" s="28"/>
      <c r="DG349" s="28"/>
      <c r="DH349" s="28"/>
      <c r="DI349" s="28"/>
      <c r="DJ349" s="28"/>
      <c r="DK349" s="28"/>
      <c r="DL349" s="28"/>
      <c r="DM349" s="28"/>
      <c r="DN349" s="28"/>
      <c r="DO349" s="28"/>
      <c r="DP349" s="28"/>
      <c r="DQ349" s="28"/>
      <c r="DR349" s="28"/>
      <c r="DS349" s="28"/>
      <c r="DT349" s="28"/>
      <c r="DU349" s="28"/>
      <c r="DV349" s="28"/>
      <c r="DW349" s="28"/>
      <c r="DX349" s="28"/>
      <c r="DY349" s="28"/>
      <c r="DZ349" s="28"/>
      <c r="EA349" s="28"/>
      <c r="EB349" s="28"/>
      <c r="EC349" s="28"/>
      <c r="ED349" s="28"/>
      <c r="EE349" s="28"/>
      <c r="EF349" s="28"/>
      <c r="EG349" s="28"/>
      <c r="EH349" s="28"/>
      <c r="EI349" s="28"/>
      <c r="EJ349" s="28"/>
      <c r="EK349" s="28"/>
      <c r="EL349" s="28"/>
      <c r="EM349" s="28"/>
      <c r="EN349" s="28"/>
      <c r="EO349" s="28"/>
      <c r="EP349" s="28"/>
      <c r="EQ349" s="28"/>
      <c r="ER349" s="28"/>
      <c r="ES349" s="28"/>
      <c r="ET349" s="28"/>
      <c r="EU349" s="28"/>
    </row>
    <row r="350" spans="1:151" ht="40.5" customHeight="1">
      <c r="A350" s="1"/>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9"/>
      <c r="AN350" s="29"/>
      <c r="AO350" s="29"/>
      <c r="AP350" s="29"/>
      <c r="AQ350" s="29"/>
      <c r="AR350" s="29"/>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28"/>
      <c r="BS350" s="28"/>
      <c r="BT350" s="28"/>
      <c r="BU350" s="28"/>
      <c r="BV350" s="28"/>
      <c r="BW350" s="28"/>
      <c r="BX350" s="28"/>
      <c r="BY350" s="28"/>
      <c r="BZ350" s="28"/>
      <c r="CA350" s="28"/>
      <c r="CB350" s="28"/>
      <c r="CC350" s="28"/>
      <c r="CD350" s="28"/>
      <c r="CE350" s="28"/>
      <c r="CF350" s="28"/>
      <c r="CG350" s="28"/>
      <c r="CH350" s="28"/>
      <c r="CI350" s="28"/>
      <c r="CJ350" s="28"/>
      <c r="CK350" s="28"/>
      <c r="CL350" s="28"/>
      <c r="CM350" s="28"/>
      <c r="CN350" s="28"/>
      <c r="CO350" s="28"/>
      <c r="CP350" s="28"/>
      <c r="CQ350" s="28"/>
      <c r="CR350" s="28"/>
      <c r="CS350" s="28"/>
      <c r="CT350" s="28"/>
      <c r="CU350" s="28"/>
      <c r="CV350" s="28"/>
      <c r="CW350" s="28"/>
      <c r="CX350" s="28"/>
      <c r="CY350" s="28"/>
      <c r="CZ350" s="28"/>
      <c r="DA350" s="28"/>
      <c r="DB350" s="28"/>
      <c r="DC350" s="28"/>
      <c r="DD350" s="28"/>
      <c r="DE350" s="28"/>
      <c r="DF350" s="28"/>
      <c r="DG350" s="28"/>
      <c r="DH350" s="28"/>
      <c r="DI350" s="28"/>
      <c r="DJ350" s="28"/>
      <c r="DK350" s="28"/>
      <c r="DL350" s="28"/>
      <c r="DM350" s="28"/>
      <c r="DN350" s="28"/>
      <c r="DO350" s="28"/>
      <c r="DP350" s="28"/>
      <c r="DQ350" s="28"/>
      <c r="DR350" s="28"/>
      <c r="DS350" s="28"/>
      <c r="DT350" s="28"/>
      <c r="DU350" s="28"/>
      <c r="DV350" s="28"/>
      <c r="DW350" s="28"/>
      <c r="DX350" s="28"/>
      <c r="DY350" s="28"/>
      <c r="DZ350" s="28"/>
      <c r="EA350" s="28"/>
      <c r="EB350" s="28"/>
      <c r="EC350" s="28"/>
      <c r="ED350" s="28"/>
      <c r="EE350" s="28"/>
      <c r="EF350" s="28"/>
      <c r="EG350" s="28"/>
      <c r="EH350" s="28"/>
      <c r="EI350" s="28"/>
      <c r="EJ350" s="28"/>
      <c r="EK350" s="28"/>
      <c r="EL350" s="28"/>
      <c r="EM350" s="28"/>
      <c r="EN350" s="28"/>
      <c r="EO350" s="28"/>
      <c r="EP350" s="28"/>
      <c r="EQ350" s="28"/>
      <c r="ER350" s="28"/>
      <c r="ES350" s="28"/>
      <c r="ET350" s="28"/>
      <c r="EU350" s="28"/>
    </row>
    <row r="351" spans="1:151" ht="40.5" customHeight="1">
      <c r="A351" s="1"/>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9"/>
      <c r="AN351" s="29"/>
      <c r="AO351" s="29"/>
      <c r="AP351" s="29"/>
      <c r="AQ351" s="29"/>
      <c r="AR351" s="29"/>
      <c r="AS351" s="28"/>
      <c r="AT351" s="28"/>
      <c r="AU351" s="28"/>
      <c r="AV351" s="28"/>
      <c r="AW351" s="28"/>
      <c r="AX351" s="28"/>
      <c r="AY351" s="28"/>
      <c r="AZ351" s="28"/>
      <c r="BA351" s="28"/>
      <c r="BB351" s="28"/>
      <c r="BC351" s="28"/>
      <c r="BD351" s="28"/>
      <c r="BE351" s="28"/>
      <c r="BF351" s="28"/>
      <c r="BG351" s="28"/>
      <c r="BH351" s="28"/>
      <c r="BI351" s="28"/>
      <c r="BJ351" s="28"/>
      <c r="BK351" s="28"/>
      <c r="BL351" s="28"/>
      <c r="BM351" s="28"/>
      <c r="BN351" s="28"/>
      <c r="BO351" s="28"/>
      <c r="BP351" s="28"/>
      <c r="BQ351" s="28"/>
      <c r="BR351" s="28"/>
      <c r="BS351" s="28"/>
      <c r="BT351" s="28"/>
      <c r="BU351" s="28"/>
      <c r="BV351" s="28"/>
      <c r="BW351" s="28"/>
      <c r="BX351" s="28"/>
      <c r="BY351" s="28"/>
      <c r="BZ351" s="28"/>
      <c r="CA351" s="28"/>
      <c r="CB351" s="28"/>
      <c r="CC351" s="28"/>
      <c r="CD351" s="28"/>
      <c r="CE351" s="28"/>
      <c r="CF351" s="28"/>
      <c r="CG351" s="28"/>
      <c r="CH351" s="28"/>
      <c r="CI351" s="28"/>
      <c r="CJ351" s="28"/>
      <c r="CK351" s="28"/>
      <c r="CL351" s="28"/>
      <c r="CM351" s="28"/>
      <c r="CN351" s="28"/>
      <c r="CO351" s="28"/>
      <c r="CP351" s="28"/>
      <c r="CQ351" s="28"/>
      <c r="CR351" s="28"/>
      <c r="CS351" s="28"/>
      <c r="CT351" s="28"/>
      <c r="CU351" s="28"/>
      <c r="CV351" s="28"/>
      <c r="CW351" s="28"/>
      <c r="CX351" s="28"/>
      <c r="CY351" s="28"/>
      <c r="CZ351" s="28"/>
      <c r="DA351" s="28"/>
      <c r="DB351" s="28"/>
      <c r="DC351" s="28"/>
      <c r="DD351" s="28"/>
      <c r="DE351" s="28"/>
      <c r="DF351" s="28"/>
      <c r="DG351" s="28"/>
      <c r="DH351" s="28"/>
      <c r="DI351" s="28"/>
      <c r="DJ351" s="28"/>
      <c r="DK351" s="28"/>
      <c r="DL351" s="28"/>
      <c r="DM351" s="28"/>
      <c r="DN351" s="28"/>
      <c r="DO351" s="28"/>
      <c r="DP351" s="28"/>
      <c r="DQ351" s="28"/>
      <c r="DR351" s="28"/>
      <c r="DS351" s="28"/>
      <c r="DT351" s="28"/>
      <c r="DU351" s="28"/>
      <c r="DV351" s="28"/>
      <c r="DW351" s="28"/>
      <c r="DX351" s="28"/>
      <c r="DY351" s="28"/>
      <c r="DZ351" s="28"/>
      <c r="EA351" s="28"/>
      <c r="EB351" s="28"/>
      <c r="EC351" s="28"/>
      <c r="ED351" s="28"/>
      <c r="EE351" s="28"/>
      <c r="EF351" s="28"/>
      <c r="EG351" s="28"/>
      <c r="EH351" s="28"/>
      <c r="EI351" s="28"/>
      <c r="EJ351" s="28"/>
      <c r="EK351" s="28"/>
      <c r="EL351" s="28"/>
      <c r="EM351" s="28"/>
      <c r="EN351" s="28"/>
      <c r="EO351" s="28"/>
      <c r="EP351" s="28"/>
      <c r="EQ351" s="28"/>
      <c r="ER351" s="28"/>
      <c r="ES351" s="28"/>
      <c r="ET351" s="28"/>
      <c r="EU351" s="28"/>
    </row>
    <row r="352" spans="1:151" ht="40.5" customHeight="1">
      <c r="A352" s="1"/>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9"/>
      <c r="AN352" s="29"/>
      <c r="AO352" s="29"/>
      <c r="AP352" s="29"/>
      <c r="AQ352" s="29"/>
      <c r="AR352" s="29"/>
      <c r="AS352" s="28"/>
      <c r="AT352" s="28"/>
      <c r="AU352" s="28"/>
      <c r="AV352" s="28"/>
      <c r="AW352" s="28"/>
      <c r="AX352" s="28"/>
      <c r="AY352" s="28"/>
      <c r="AZ352" s="28"/>
      <c r="BA352" s="28"/>
      <c r="BB352" s="28"/>
      <c r="BC352" s="28"/>
      <c r="BD352" s="28"/>
      <c r="BE352" s="28"/>
      <c r="BF352" s="28"/>
      <c r="BG352" s="28"/>
      <c r="BH352" s="28"/>
      <c r="BI352" s="28"/>
      <c r="BJ352" s="28"/>
      <c r="BK352" s="28"/>
      <c r="BL352" s="28"/>
      <c r="BM352" s="28"/>
      <c r="BN352" s="28"/>
      <c r="BO352" s="28"/>
      <c r="BP352" s="28"/>
      <c r="BQ352" s="28"/>
      <c r="BR352" s="28"/>
      <c r="BS352" s="28"/>
      <c r="BT352" s="28"/>
      <c r="BU352" s="28"/>
      <c r="BV352" s="28"/>
      <c r="BW352" s="28"/>
      <c r="BX352" s="28"/>
      <c r="BY352" s="28"/>
      <c r="BZ352" s="28"/>
      <c r="CA352" s="28"/>
      <c r="CB352" s="28"/>
      <c r="CC352" s="28"/>
      <c r="CD352" s="28"/>
      <c r="CE352" s="28"/>
      <c r="CF352" s="28"/>
      <c r="CG352" s="28"/>
      <c r="CH352" s="28"/>
      <c r="CI352" s="28"/>
      <c r="CJ352" s="28"/>
      <c r="CK352" s="28"/>
      <c r="CL352" s="28"/>
      <c r="CM352" s="28"/>
      <c r="CN352" s="28"/>
      <c r="CO352" s="28"/>
      <c r="CP352" s="28"/>
      <c r="CQ352" s="28"/>
      <c r="CR352" s="28"/>
      <c r="CS352" s="28"/>
      <c r="CT352" s="28"/>
      <c r="CU352" s="28"/>
      <c r="CV352" s="28"/>
      <c r="CW352" s="28"/>
      <c r="CX352" s="28"/>
      <c r="CY352" s="28"/>
      <c r="CZ352" s="28"/>
      <c r="DA352" s="28"/>
      <c r="DB352" s="28"/>
      <c r="DC352" s="28"/>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c r="EO352" s="28"/>
      <c r="EP352" s="28"/>
      <c r="EQ352" s="28"/>
      <c r="ER352" s="28"/>
      <c r="ES352" s="28"/>
      <c r="ET352" s="28"/>
      <c r="EU352" s="28"/>
    </row>
    <row r="353" spans="1:151" ht="40.5" customHeight="1">
      <c r="A353" s="1"/>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9"/>
      <c r="AN353" s="29"/>
      <c r="AO353" s="29"/>
      <c r="AP353" s="29"/>
      <c r="AQ353" s="29"/>
      <c r="AR353" s="29"/>
      <c r="AS353" s="28"/>
      <c r="AT353" s="28"/>
      <c r="AU353" s="28"/>
      <c r="AV353" s="28"/>
      <c r="AW353" s="28"/>
      <c r="AX353" s="28"/>
      <c r="AY353" s="28"/>
      <c r="AZ353" s="28"/>
      <c r="BA353" s="28"/>
      <c r="BB353" s="28"/>
      <c r="BC353" s="28"/>
      <c r="BD353" s="28"/>
      <c r="BE353" s="28"/>
      <c r="BF353" s="28"/>
      <c r="BG353" s="28"/>
      <c r="BH353" s="28"/>
      <c r="BI353" s="28"/>
      <c r="BJ353" s="28"/>
      <c r="BK353" s="28"/>
      <c r="BL353" s="28"/>
      <c r="BM353" s="28"/>
      <c r="BN353" s="28"/>
      <c r="BO353" s="28"/>
      <c r="BP353" s="28"/>
      <c r="BQ353" s="28"/>
      <c r="BR353" s="28"/>
      <c r="BS353" s="28"/>
      <c r="BT353" s="28"/>
      <c r="BU353" s="28"/>
      <c r="BV353" s="28"/>
      <c r="BW353" s="28"/>
      <c r="BX353" s="28"/>
      <c r="BY353" s="28"/>
      <c r="BZ353" s="28"/>
      <c r="CA353" s="28"/>
      <c r="CB353" s="28"/>
      <c r="CC353" s="28"/>
      <c r="CD353" s="28"/>
      <c r="CE353" s="28"/>
      <c r="CF353" s="28"/>
      <c r="CG353" s="28"/>
      <c r="CH353" s="28"/>
      <c r="CI353" s="28"/>
      <c r="CJ353" s="28"/>
      <c r="CK353" s="28"/>
      <c r="CL353" s="28"/>
      <c r="CM353" s="28"/>
      <c r="CN353" s="28"/>
      <c r="CO353" s="28"/>
      <c r="CP353" s="28"/>
      <c r="CQ353" s="28"/>
      <c r="CR353" s="28"/>
      <c r="CS353" s="28"/>
      <c r="CT353" s="28"/>
      <c r="CU353" s="28"/>
      <c r="CV353" s="28"/>
      <c r="CW353" s="28"/>
      <c r="CX353" s="28"/>
      <c r="CY353" s="28"/>
      <c r="CZ353" s="28"/>
      <c r="DA353" s="28"/>
      <c r="DB353" s="28"/>
      <c r="DC353" s="28"/>
      <c r="DD353" s="28"/>
      <c r="DE353" s="28"/>
      <c r="DF353" s="28"/>
      <c r="DG353" s="28"/>
      <c r="DH353" s="28"/>
      <c r="DI353" s="28"/>
      <c r="DJ353" s="28"/>
      <c r="DK353" s="28"/>
      <c r="DL353" s="28"/>
      <c r="DM353" s="28"/>
      <c r="DN353" s="28"/>
      <c r="DO353" s="28"/>
      <c r="DP353" s="28"/>
      <c r="DQ353" s="28"/>
      <c r="DR353" s="28"/>
      <c r="DS353" s="28"/>
      <c r="DT353" s="28"/>
      <c r="DU353" s="28"/>
      <c r="DV353" s="28"/>
      <c r="DW353" s="28"/>
      <c r="DX353" s="28"/>
      <c r="DY353" s="28"/>
      <c r="DZ353" s="28"/>
      <c r="EA353" s="28"/>
      <c r="EB353" s="28"/>
      <c r="EC353" s="28"/>
      <c r="ED353" s="28"/>
      <c r="EE353" s="28"/>
      <c r="EF353" s="28"/>
      <c r="EG353" s="28"/>
      <c r="EH353" s="28"/>
      <c r="EI353" s="28"/>
      <c r="EJ353" s="28"/>
      <c r="EK353" s="28"/>
      <c r="EL353" s="28"/>
      <c r="EM353" s="28"/>
      <c r="EN353" s="28"/>
      <c r="EO353" s="28"/>
      <c r="EP353" s="28"/>
      <c r="EQ353" s="28"/>
      <c r="ER353" s="28"/>
      <c r="ES353" s="28"/>
      <c r="ET353" s="28"/>
      <c r="EU353" s="28"/>
    </row>
    <row r="354" spans="1:151" ht="40.5" customHeight="1">
      <c r="A354" s="1"/>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9"/>
      <c r="AN354" s="29"/>
      <c r="AO354" s="29"/>
      <c r="AP354" s="29"/>
      <c r="AQ354" s="29"/>
      <c r="AR354" s="29"/>
      <c r="AS354" s="28"/>
      <c r="AT354" s="28"/>
      <c r="AU354" s="28"/>
      <c r="AV354" s="28"/>
      <c r="AW354" s="28"/>
      <c r="AX354" s="28"/>
      <c r="AY354" s="28"/>
      <c r="AZ354" s="28"/>
      <c r="BA354" s="28"/>
      <c r="BB354" s="28"/>
      <c r="BC354" s="28"/>
      <c r="BD354" s="28"/>
      <c r="BE354" s="28"/>
      <c r="BF354" s="28"/>
      <c r="BG354" s="28"/>
      <c r="BH354" s="28"/>
      <c r="BI354" s="28"/>
      <c r="BJ354" s="28"/>
      <c r="BK354" s="28"/>
      <c r="BL354" s="28"/>
      <c r="BM354" s="28"/>
      <c r="BN354" s="28"/>
      <c r="BO354" s="28"/>
      <c r="BP354" s="28"/>
      <c r="BQ354" s="28"/>
      <c r="BR354" s="28"/>
      <c r="BS354" s="28"/>
      <c r="BT354" s="28"/>
      <c r="BU354" s="28"/>
      <c r="BV354" s="28"/>
      <c r="BW354" s="28"/>
      <c r="BX354" s="28"/>
      <c r="BY354" s="28"/>
      <c r="BZ354" s="28"/>
      <c r="CA354" s="28"/>
      <c r="CB354" s="28"/>
      <c r="CC354" s="28"/>
      <c r="CD354" s="28"/>
      <c r="CE354" s="28"/>
      <c r="CF354" s="28"/>
      <c r="CG354" s="28"/>
      <c r="CH354" s="28"/>
      <c r="CI354" s="28"/>
      <c r="CJ354" s="28"/>
      <c r="CK354" s="28"/>
      <c r="CL354" s="28"/>
      <c r="CM354" s="28"/>
      <c r="CN354" s="28"/>
      <c r="CO354" s="28"/>
      <c r="CP354" s="28"/>
      <c r="CQ354" s="28"/>
      <c r="CR354" s="28"/>
      <c r="CS354" s="28"/>
      <c r="CT354" s="28"/>
      <c r="CU354" s="28"/>
      <c r="CV354" s="28"/>
      <c r="CW354" s="28"/>
      <c r="CX354" s="28"/>
      <c r="CY354" s="28"/>
      <c r="CZ354" s="28"/>
      <c r="DA354" s="28"/>
      <c r="DB354" s="28"/>
      <c r="DC354" s="28"/>
      <c r="DD354" s="28"/>
      <c r="DE354" s="28"/>
      <c r="DF354" s="28"/>
      <c r="DG354" s="28"/>
      <c r="DH354" s="28"/>
      <c r="DI354" s="28"/>
      <c r="DJ354" s="28"/>
      <c r="DK354" s="28"/>
      <c r="DL354" s="28"/>
      <c r="DM354" s="28"/>
      <c r="DN354" s="28"/>
      <c r="DO354" s="28"/>
      <c r="DP354" s="28"/>
      <c r="DQ354" s="28"/>
      <c r="DR354" s="28"/>
      <c r="DS354" s="28"/>
      <c r="DT354" s="28"/>
      <c r="DU354" s="28"/>
      <c r="DV354" s="28"/>
      <c r="DW354" s="28"/>
      <c r="DX354" s="28"/>
      <c r="DY354" s="28"/>
      <c r="DZ354" s="28"/>
      <c r="EA354" s="28"/>
      <c r="EB354" s="28"/>
      <c r="EC354" s="28"/>
      <c r="ED354" s="28"/>
      <c r="EE354" s="28"/>
      <c r="EF354" s="28"/>
      <c r="EG354" s="28"/>
      <c r="EH354" s="28"/>
      <c r="EI354" s="28"/>
      <c r="EJ354" s="28"/>
      <c r="EK354" s="28"/>
      <c r="EL354" s="28"/>
      <c r="EM354" s="28"/>
      <c r="EN354" s="28"/>
      <c r="EO354" s="28"/>
      <c r="EP354" s="28"/>
      <c r="EQ354" s="28"/>
      <c r="ER354" s="28"/>
      <c r="ES354" s="28"/>
      <c r="ET354" s="28"/>
      <c r="EU354" s="28"/>
    </row>
    <row r="355" spans="1:151" ht="40.5" customHeight="1">
      <c r="A355" s="1"/>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9"/>
      <c r="AN355" s="29"/>
      <c r="AO355" s="29"/>
      <c r="AP355" s="29"/>
      <c r="AQ355" s="29"/>
      <c r="AR355" s="29"/>
      <c r="AS355" s="28"/>
      <c r="AT355" s="28"/>
      <c r="AU355" s="28"/>
      <c r="AV355" s="28"/>
      <c r="AW355" s="28"/>
      <c r="AX355" s="28"/>
      <c r="AY355" s="28"/>
      <c r="AZ355" s="28"/>
      <c r="BA355" s="28"/>
      <c r="BB355" s="28"/>
      <c r="BC355" s="28"/>
      <c r="BD355" s="28"/>
      <c r="BE355" s="28"/>
      <c r="BF355" s="28"/>
      <c r="BG355" s="28"/>
      <c r="BH355" s="28"/>
      <c r="BI355" s="28"/>
      <c r="BJ355" s="28"/>
      <c r="BK355" s="28"/>
      <c r="BL355" s="28"/>
      <c r="BM355" s="28"/>
      <c r="BN355" s="28"/>
      <c r="BO355" s="28"/>
      <c r="BP355" s="28"/>
      <c r="BQ355" s="28"/>
      <c r="BR355" s="28"/>
      <c r="BS355" s="28"/>
      <c r="BT355" s="28"/>
      <c r="BU355" s="28"/>
      <c r="BV355" s="28"/>
      <c r="BW355" s="28"/>
      <c r="BX355" s="28"/>
      <c r="BY355" s="28"/>
      <c r="BZ355" s="28"/>
      <c r="CA355" s="28"/>
      <c r="CB355" s="28"/>
      <c r="CC355" s="28"/>
      <c r="CD355" s="28"/>
      <c r="CE355" s="28"/>
      <c r="CF355" s="28"/>
      <c r="CG355" s="28"/>
      <c r="CH355" s="28"/>
      <c r="CI355" s="28"/>
      <c r="CJ355" s="28"/>
      <c r="CK355" s="28"/>
      <c r="CL355" s="28"/>
      <c r="CM355" s="28"/>
      <c r="CN355" s="28"/>
      <c r="CO355" s="28"/>
      <c r="CP355" s="28"/>
      <c r="CQ355" s="28"/>
      <c r="CR355" s="28"/>
      <c r="CS355" s="28"/>
      <c r="CT355" s="28"/>
      <c r="CU355" s="28"/>
      <c r="CV355" s="28"/>
      <c r="CW355" s="28"/>
      <c r="CX355" s="28"/>
      <c r="CY355" s="28"/>
      <c r="CZ355" s="28"/>
      <c r="DA355" s="28"/>
      <c r="DB355" s="28"/>
      <c r="DC355" s="28"/>
      <c r="DD355" s="28"/>
      <c r="DE355" s="28"/>
      <c r="DF355" s="28"/>
      <c r="DG355" s="28"/>
      <c r="DH355" s="28"/>
      <c r="DI355" s="28"/>
      <c r="DJ355" s="28"/>
      <c r="DK355" s="28"/>
      <c r="DL355" s="28"/>
      <c r="DM355" s="28"/>
      <c r="DN355" s="28"/>
      <c r="DO355" s="28"/>
      <c r="DP355" s="28"/>
      <c r="DQ355" s="28"/>
      <c r="DR355" s="28"/>
      <c r="DS355" s="28"/>
      <c r="DT355" s="28"/>
      <c r="DU355" s="28"/>
      <c r="DV355" s="28"/>
      <c r="DW355" s="28"/>
      <c r="DX355" s="28"/>
      <c r="DY355" s="28"/>
      <c r="DZ355" s="28"/>
      <c r="EA355" s="28"/>
      <c r="EB355" s="28"/>
      <c r="EC355" s="28"/>
      <c r="ED355" s="28"/>
      <c r="EE355" s="28"/>
      <c r="EF355" s="28"/>
      <c r="EG355" s="28"/>
      <c r="EH355" s="28"/>
      <c r="EI355" s="28"/>
      <c r="EJ355" s="28"/>
      <c r="EK355" s="28"/>
      <c r="EL355" s="28"/>
      <c r="EM355" s="28"/>
      <c r="EN355" s="28"/>
      <c r="EO355" s="28"/>
      <c r="EP355" s="28"/>
      <c r="EQ355" s="28"/>
      <c r="ER355" s="28"/>
      <c r="ES355" s="28"/>
      <c r="ET355" s="28"/>
      <c r="EU355" s="28"/>
    </row>
    <row r="356" spans="1:151" ht="40.5" customHeight="1">
      <c r="A356" s="1"/>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9"/>
      <c r="AN356" s="29"/>
      <c r="AO356" s="29"/>
      <c r="AP356" s="29"/>
      <c r="AQ356" s="29"/>
      <c r="AR356" s="29"/>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row>
    <row r="357" spans="1:151" ht="40.5" customHeight="1">
      <c r="A357" s="1"/>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9"/>
      <c r="AN357" s="29"/>
      <c r="AO357" s="29"/>
      <c r="AP357" s="29"/>
      <c r="AQ357" s="29"/>
      <c r="AR357" s="29"/>
      <c r="AS357" s="28"/>
      <c r="AT357" s="28"/>
      <c r="AU357" s="28"/>
      <c r="AV357" s="28"/>
      <c r="AW357" s="28"/>
      <c r="AX357" s="28"/>
      <c r="AY357" s="28"/>
      <c r="AZ357" s="28"/>
      <c r="BA357" s="28"/>
      <c r="BB357" s="28"/>
      <c r="BC357" s="28"/>
      <c r="BD357" s="28"/>
      <c r="BE357" s="28"/>
      <c r="BF357" s="28"/>
      <c r="BG357" s="28"/>
      <c r="BH357" s="28"/>
      <c r="BI357" s="28"/>
      <c r="BJ357" s="28"/>
      <c r="BK357" s="28"/>
      <c r="BL357" s="28"/>
      <c r="BM357" s="28"/>
      <c r="BN357" s="28"/>
      <c r="BO357" s="28"/>
      <c r="BP357" s="28"/>
      <c r="BQ357" s="28"/>
      <c r="BR357" s="28"/>
      <c r="BS357" s="28"/>
      <c r="BT357" s="28"/>
      <c r="BU357" s="28"/>
      <c r="BV357" s="28"/>
      <c r="BW357" s="28"/>
      <c r="BX357" s="28"/>
      <c r="BY357" s="28"/>
      <c r="BZ357" s="28"/>
      <c r="CA357" s="28"/>
      <c r="CB357" s="28"/>
      <c r="CC357" s="28"/>
      <c r="CD357" s="28"/>
      <c r="CE357" s="28"/>
      <c r="CF357" s="28"/>
      <c r="CG357" s="28"/>
      <c r="CH357" s="28"/>
      <c r="CI357" s="28"/>
      <c r="CJ357" s="28"/>
      <c r="CK357" s="28"/>
      <c r="CL357" s="28"/>
      <c r="CM357" s="28"/>
      <c r="CN357" s="28"/>
      <c r="CO357" s="28"/>
      <c r="CP357" s="28"/>
      <c r="CQ357" s="28"/>
      <c r="CR357" s="28"/>
      <c r="CS357" s="28"/>
      <c r="CT357" s="28"/>
      <c r="CU357" s="28"/>
      <c r="CV357" s="28"/>
      <c r="CW357" s="28"/>
      <c r="CX357" s="28"/>
      <c r="CY357" s="28"/>
      <c r="CZ357" s="28"/>
      <c r="DA357" s="28"/>
      <c r="DB357" s="28"/>
      <c r="DC357" s="28"/>
      <c r="DD357" s="28"/>
      <c r="DE357" s="28"/>
      <c r="DF357" s="28"/>
      <c r="DG357" s="28"/>
      <c r="DH357" s="28"/>
      <c r="DI357" s="28"/>
      <c r="DJ357" s="28"/>
      <c r="DK357" s="28"/>
      <c r="DL357" s="28"/>
      <c r="DM357" s="28"/>
      <c r="DN357" s="28"/>
      <c r="DO357" s="28"/>
      <c r="DP357" s="28"/>
      <c r="DQ357" s="28"/>
      <c r="DR357" s="28"/>
      <c r="DS357" s="28"/>
      <c r="DT357" s="28"/>
      <c r="DU357" s="28"/>
      <c r="DV357" s="28"/>
      <c r="DW357" s="28"/>
      <c r="DX357" s="28"/>
      <c r="DY357" s="28"/>
      <c r="DZ357" s="28"/>
      <c r="EA357" s="28"/>
      <c r="EB357" s="28"/>
      <c r="EC357" s="28"/>
      <c r="ED357" s="28"/>
      <c r="EE357" s="28"/>
      <c r="EF357" s="28"/>
      <c r="EG357" s="28"/>
      <c r="EH357" s="28"/>
      <c r="EI357" s="28"/>
      <c r="EJ357" s="28"/>
      <c r="EK357" s="28"/>
      <c r="EL357" s="28"/>
      <c r="EM357" s="28"/>
      <c r="EN357" s="28"/>
      <c r="EO357" s="28"/>
      <c r="EP357" s="28"/>
      <c r="EQ357" s="28"/>
      <c r="ER357" s="28"/>
      <c r="ES357" s="28"/>
      <c r="ET357" s="28"/>
      <c r="EU357" s="28"/>
    </row>
    <row r="358" spans="1:151" ht="40.5" customHeight="1">
      <c r="A358" s="1"/>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9"/>
      <c r="AN358" s="29"/>
      <c r="AO358" s="29"/>
      <c r="AP358" s="29"/>
      <c r="AQ358" s="29"/>
      <c r="AR358" s="29"/>
      <c r="AS358" s="28"/>
      <c r="AT358" s="28"/>
      <c r="AU358" s="28"/>
      <c r="AV358" s="28"/>
      <c r="AW358" s="28"/>
      <c r="AX358" s="28"/>
      <c r="AY358" s="28"/>
      <c r="AZ358" s="28"/>
      <c r="BA358" s="28"/>
      <c r="BB358" s="28"/>
      <c r="BC358" s="28"/>
      <c r="BD358" s="28"/>
      <c r="BE358" s="28"/>
      <c r="BF358" s="28"/>
      <c r="BG358" s="28"/>
      <c r="BH358" s="28"/>
      <c r="BI358" s="28"/>
      <c r="BJ358" s="28"/>
      <c r="BK358" s="28"/>
      <c r="BL358" s="28"/>
      <c r="BM358" s="28"/>
      <c r="BN358" s="28"/>
      <c r="BO358" s="28"/>
      <c r="BP358" s="28"/>
      <c r="BQ358" s="28"/>
      <c r="BR358" s="28"/>
      <c r="BS358" s="28"/>
      <c r="BT358" s="28"/>
      <c r="BU358" s="28"/>
      <c r="BV358" s="28"/>
      <c r="BW358" s="28"/>
      <c r="BX358" s="28"/>
      <c r="BY358" s="28"/>
      <c r="BZ358" s="28"/>
      <c r="CA358" s="28"/>
      <c r="CB358" s="28"/>
      <c r="CC358" s="28"/>
      <c r="CD358" s="28"/>
      <c r="CE358" s="28"/>
      <c r="CF358" s="28"/>
      <c r="CG358" s="28"/>
      <c r="CH358" s="28"/>
      <c r="CI358" s="28"/>
      <c r="CJ358" s="28"/>
      <c r="CK358" s="28"/>
      <c r="CL358" s="28"/>
      <c r="CM358" s="28"/>
      <c r="CN358" s="28"/>
      <c r="CO358" s="28"/>
      <c r="CP358" s="28"/>
      <c r="CQ358" s="28"/>
      <c r="CR358" s="28"/>
      <c r="CS358" s="28"/>
      <c r="CT358" s="28"/>
      <c r="CU358" s="28"/>
      <c r="CV358" s="28"/>
      <c r="CW358" s="28"/>
      <c r="CX358" s="28"/>
      <c r="CY358" s="28"/>
      <c r="CZ358" s="28"/>
      <c r="DA358" s="28"/>
      <c r="DB358" s="28"/>
      <c r="DC358" s="28"/>
      <c r="DD358" s="28"/>
      <c r="DE358" s="28"/>
      <c r="DF358" s="28"/>
      <c r="DG358" s="28"/>
      <c r="DH358" s="28"/>
      <c r="DI358" s="28"/>
      <c r="DJ358" s="28"/>
      <c r="DK358" s="28"/>
      <c r="DL358" s="28"/>
      <c r="DM358" s="28"/>
      <c r="DN358" s="28"/>
      <c r="DO358" s="28"/>
      <c r="DP358" s="28"/>
      <c r="DQ358" s="28"/>
      <c r="DR358" s="28"/>
      <c r="DS358" s="28"/>
      <c r="DT358" s="28"/>
      <c r="DU358" s="28"/>
      <c r="DV358" s="28"/>
      <c r="DW358" s="28"/>
      <c r="DX358" s="28"/>
      <c r="DY358" s="28"/>
      <c r="DZ358" s="28"/>
      <c r="EA358" s="28"/>
      <c r="EB358" s="28"/>
      <c r="EC358" s="28"/>
      <c r="ED358" s="28"/>
      <c r="EE358" s="28"/>
      <c r="EF358" s="28"/>
      <c r="EG358" s="28"/>
      <c r="EH358" s="28"/>
      <c r="EI358" s="28"/>
      <c r="EJ358" s="28"/>
      <c r="EK358" s="28"/>
      <c r="EL358" s="28"/>
      <c r="EM358" s="28"/>
      <c r="EN358" s="28"/>
      <c r="EO358" s="28"/>
      <c r="EP358" s="28"/>
      <c r="EQ358" s="28"/>
      <c r="ER358" s="28"/>
      <c r="ES358" s="28"/>
      <c r="ET358" s="28"/>
      <c r="EU358" s="28"/>
    </row>
    <row r="359" spans="1:151" ht="40.5" customHeight="1">
      <c r="A359" s="1"/>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9"/>
      <c r="AN359" s="29"/>
      <c r="AO359" s="29"/>
      <c r="AP359" s="29"/>
      <c r="AQ359" s="29"/>
      <c r="AR359" s="29"/>
      <c r="AS359" s="28"/>
      <c r="AT359" s="28"/>
      <c r="AU359" s="28"/>
      <c r="AV359" s="28"/>
      <c r="AW359" s="28"/>
      <c r="AX359" s="28"/>
      <c r="AY359" s="28"/>
      <c r="AZ359" s="28"/>
      <c r="BA359" s="28"/>
      <c r="BB359" s="28"/>
      <c r="BC359" s="28"/>
      <c r="BD359" s="28"/>
      <c r="BE359" s="28"/>
      <c r="BF359" s="28"/>
      <c r="BG359" s="28"/>
      <c r="BH359" s="28"/>
      <c r="BI359" s="28"/>
      <c r="BJ359" s="28"/>
      <c r="BK359" s="28"/>
      <c r="BL359" s="28"/>
      <c r="BM359" s="28"/>
      <c r="BN359" s="28"/>
      <c r="BO359" s="28"/>
      <c r="BP359" s="28"/>
      <c r="BQ359" s="28"/>
      <c r="BR359" s="28"/>
      <c r="BS359" s="28"/>
      <c r="BT359" s="28"/>
      <c r="BU359" s="28"/>
      <c r="BV359" s="28"/>
      <c r="BW359" s="28"/>
      <c r="BX359" s="28"/>
      <c r="BY359" s="28"/>
      <c r="BZ359" s="28"/>
      <c r="CA359" s="28"/>
      <c r="CB359" s="28"/>
      <c r="CC359" s="28"/>
      <c r="CD359" s="28"/>
      <c r="CE359" s="28"/>
      <c r="CF359" s="28"/>
      <c r="CG359" s="28"/>
      <c r="CH359" s="28"/>
      <c r="CI359" s="28"/>
      <c r="CJ359" s="28"/>
      <c r="CK359" s="28"/>
      <c r="CL359" s="28"/>
      <c r="CM359" s="28"/>
      <c r="CN359" s="28"/>
      <c r="CO359" s="28"/>
      <c r="CP359" s="28"/>
      <c r="CQ359" s="28"/>
      <c r="CR359" s="28"/>
      <c r="CS359" s="28"/>
      <c r="CT359" s="28"/>
      <c r="CU359" s="28"/>
      <c r="CV359" s="28"/>
      <c r="CW359" s="28"/>
      <c r="CX359" s="28"/>
      <c r="CY359" s="28"/>
      <c r="CZ359" s="28"/>
      <c r="DA359" s="28"/>
      <c r="DB359" s="28"/>
      <c r="DC359" s="28"/>
      <c r="DD359" s="28"/>
      <c r="DE359" s="28"/>
      <c r="DF359" s="28"/>
      <c r="DG359" s="28"/>
      <c r="DH359" s="28"/>
      <c r="DI359" s="28"/>
      <c r="DJ359" s="28"/>
      <c r="DK359" s="28"/>
      <c r="DL359" s="28"/>
      <c r="DM359" s="28"/>
      <c r="DN359" s="28"/>
      <c r="DO359" s="28"/>
      <c r="DP359" s="28"/>
      <c r="DQ359" s="28"/>
      <c r="DR359" s="28"/>
      <c r="DS359" s="28"/>
      <c r="DT359" s="28"/>
      <c r="DU359" s="28"/>
      <c r="DV359" s="28"/>
      <c r="DW359" s="28"/>
      <c r="DX359" s="28"/>
      <c r="DY359" s="28"/>
      <c r="DZ359" s="28"/>
      <c r="EA359" s="28"/>
      <c r="EB359" s="28"/>
      <c r="EC359" s="28"/>
      <c r="ED359" s="28"/>
      <c r="EE359" s="28"/>
      <c r="EF359" s="28"/>
      <c r="EG359" s="28"/>
      <c r="EH359" s="28"/>
      <c r="EI359" s="28"/>
      <c r="EJ359" s="28"/>
      <c r="EK359" s="28"/>
      <c r="EL359" s="28"/>
      <c r="EM359" s="28"/>
      <c r="EN359" s="28"/>
      <c r="EO359" s="28"/>
      <c r="EP359" s="28"/>
      <c r="EQ359" s="28"/>
      <c r="ER359" s="28"/>
      <c r="ES359" s="28"/>
      <c r="ET359" s="28"/>
      <c r="EU359" s="28"/>
    </row>
    <row r="360" spans="1:151" ht="40.5" customHeight="1">
      <c r="A360" s="1"/>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9"/>
      <c r="AN360" s="29"/>
      <c r="AO360" s="29"/>
      <c r="AP360" s="29"/>
      <c r="AQ360" s="29"/>
      <c r="AR360" s="29"/>
      <c r="AS360" s="28"/>
      <c r="AT360" s="28"/>
      <c r="AU360" s="28"/>
      <c r="AV360" s="28"/>
      <c r="AW360" s="28"/>
      <c r="AX360" s="28"/>
      <c r="AY360" s="28"/>
      <c r="AZ360" s="28"/>
      <c r="BA360" s="28"/>
      <c r="BB360" s="28"/>
      <c r="BC360" s="28"/>
      <c r="BD360" s="28"/>
      <c r="BE360" s="28"/>
      <c r="BF360" s="28"/>
      <c r="BG360" s="28"/>
      <c r="BH360" s="28"/>
      <c r="BI360" s="28"/>
      <c r="BJ360" s="28"/>
      <c r="BK360" s="28"/>
      <c r="BL360" s="28"/>
      <c r="BM360" s="28"/>
      <c r="BN360" s="28"/>
      <c r="BO360" s="28"/>
      <c r="BP360" s="28"/>
      <c r="BQ360" s="28"/>
      <c r="BR360" s="28"/>
      <c r="BS360" s="28"/>
      <c r="BT360" s="28"/>
      <c r="BU360" s="28"/>
      <c r="BV360" s="28"/>
      <c r="BW360" s="28"/>
      <c r="BX360" s="28"/>
      <c r="BY360" s="28"/>
      <c r="BZ360" s="28"/>
      <c r="CA360" s="28"/>
      <c r="CB360" s="28"/>
      <c r="CC360" s="28"/>
      <c r="CD360" s="28"/>
      <c r="CE360" s="28"/>
      <c r="CF360" s="28"/>
      <c r="CG360" s="28"/>
      <c r="CH360" s="28"/>
      <c r="CI360" s="28"/>
      <c r="CJ360" s="28"/>
      <c r="CK360" s="28"/>
      <c r="CL360" s="28"/>
      <c r="CM360" s="28"/>
      <c r="CN360" s="28"/>
      <c r="CO360" s="28"/>
      <c r="CP360" s="28"/>
      <c r="CQ360" s="28"/>
      <c r="CR360" s="28"/>
      <c r="CS360" s="28"/>
      <c r="CT360" s="28"/>
      <c r="CU360" s="28"/>
      <c r="CV360" s="28"/>
      <c r="CW360" s="28"/>
      <c r="CX360" s="28"/>
      <c r="CY360" s="28"/>
      <c r="CZ360" s="28"/>
      <c r="DA360" s="28"/>
      <c r="DB360" s="28"/>
      <c r="DC360" s="28"/>
      <c r="DD360" s="28"/>
      <c r="DE360" s="28"/>
      <c r="DF360" s="28"/>
      <c r="DG360" s="28"/>
      <c r="DH360" s="28"/>
      <c r="DI360" s="28"/>
      <c r="DJ360" s="28"/>
      <c r="DK360" s="28"/>
      <c r="DL360" s="28"/>
      <c r="DM360" s="28"/>
      <c r="DN360" s="28"/>
      <c r="DO360" s="28"/>
      <c r="DP360" s="28"/>
      <c r="DQ360" s="28"/>
      <c r="DR360" s="28"/>
      <c r="DS360" s="28"/>
      <c r="DT360" s="28"/>
      <c r="DU360" s="28"/>
      <c r="DV360" s="28"/>
      <c r="DW360" s="28"/>
      <c r="DX360" s="28"/>
      <c r="DY360" s="28"/>
      <c r="DZ360" s="28"/>
      <c r="EA360" s="28"/>
      <c r="EB360" s="28"/>
      <c r="EC360" s="28"/>
      <c r="ED360" s="28"/>
      <c r="EE360" s="28"/>
      <c r="EF360" s="28"/>
      <c r="EG360" s="28"/>
      <c r="EH360" s="28"/>
      <c r="EI360" s="28"/>
      <c r="EJ360" s="28"/>
      <c r="EK360" s="28"/>
      <c r="EL360" s="28"/>
      <c r="EM360" s="28"/>
      <c r="EN360" s="28"/>
      <c r="EO360" s="28"/>
      <c r="EP360" s="28"/>
      <c r="EQ360" s="28"/>
      <c r="ER360" s="28"/>
      <c r="ES360" s="28"/>
      <c r="ET360" s="28"/>
      <c r="EU360" s="28"/>
    </row>
    <row r="361" spans="1:151" ht="40.5" customHeight="1">
      <c r="A361" s="1"/>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9"/>
      <c r="AN361" s="29"/>
      <c r="AO361" s="29"/>
      <c r="AP361" s="29"/>
      <c r="AQ361" s="29"/>
      <c r="AR361" s="29"/>
      <c r="AS361" s="28"/>
      <c r="AT361" s="28"/>
      <c r="AU361" s="28"/>
      <c r="AV361" s="28"/>
      <c r="AW361" s="28"/>
      <c r="AX361" s="28"/>
      <c r="AY361" s="28"/>
      <c r="AZ361" s="28"/>
      <c r="BA361" s="28"/>
      <c r="BB361" s="28"/>
      <c r="BC361" s="28"/>
      <c r="BD361" s="28"/>
      <c r="BE361" s="28"/>
      <c r="BF361" s="28"/>
      <c r="BG361" s="28"/>
      <c r="BH361" s="28"/>
      <c r="BI361" s="28"/>
      <c r="BJ361" s="28"/>
      <c r="BK361" s="28"/>
      <c r="BL361" s="28"/>
      <c r="BM361" s="28"/>
      <c r="BN361" s="28"/>
      <c r="BO361" s="28"/>
      <c r="BP361" s="28"/>
      <c r="BQ361" s="28"/>
      <c r="BR361" s="28"/>
      <c r="BS361" s="28"/>
      <c r="BT361" s="28"/>
      <c r="BU361" s="28"/>
      <c r="BV361" s="28"/>
      <c r="BW361" s="28"/>
      <c r="BX361" s="28"/>
      <c r="BY361" s="28"/>
      <c r="BZ361" s="28"/>
      <c r="CA361" s="28"/>
      <c r="CB361" s="28"/>
      <c r="CC361" s="28"/>
      <c r="CD361" s="28"/>
      <c r="CE361" s="28"/>
      <c r="CF361" s="28"/>
      <c r="CG361" s="28"/>
      <c r="CH361" s="28"/>
      <c r="CI361" s="28"/>
      <c r="CJ361" s="28"/>
      <c r="CK361" s="28"/>
      <c r="CL361" s="28"/>
      <c r="CM361" s="28"/>
      <c r="CN361" s="28"/>
      <c r="CO361" s="28"/>
      <c r="CP361" s="28"/>
      <c r="CQ361" s="28"/>
      <c r="CR361" s="28"/>
      <c r="CS361" s="28"/>
      <c r="CT361" s="28"/>
      <c r="CU361" s="28"/>
      <c r="CV361" s="28"/>
      <c r="CW361" s="28"/>
      <c r="CX361" s="28"/>
      <c r="CY361" s="28"/>
      <c r="CZ361" s="28"/>
      <c r="DA361" s="28"/>
      <c r="DB361" s="28"/>
      <c r="DC361" s="28"/>
      <c r="DD361" s="28"/>
      <c r="DE361" s="28"/>
      <c r="DF361" s="28"/>
      <c r="DG361" s="28"/>
      <c r="DH361" s="28"/>
      <c r="DI361" s="28"/>
      <c r="DJ361" s="28"/>
      <c r="DK361" s="28"/>
      <c r="DL361" s="28"/>
      <c r="DM361" s="28"/>
      <c r="DN361" s="28"/>
      <c r="DO361" s="28"/>
      <c r="DP361" s="28"/>
      <c r="DQ361" s="28"/>
      <c r="DR361" s="28"/>
      <c r="DS361" s="28"/>
      <c r="DT361" s="28"/>
      <c r="DU361" s="28"/>
      <c r="DV361" s="28"/>
      <c r="DW361" s="28"/>
      <c r="DX361" s="28"/>
      <c r="DY361" s="28"/>
      <c r="DZ361" s="28"/>
      <c r="EA361" s="28"/>
      <c r="EB361" s="28"/>
      <c r="EC361" s="28"/>
      <c r="ED361" s="28"/>
      <c r="EE361" s="28"/>
      <c r="EF361" s="28"/>
      <c r="EG361" s="28"/>
      <c r="EH361" s="28"/>
      <c r="EI361" s="28"/>
      <c r="EJ361" s="28"/>
      <c r="EK361" s="28"/>
      <c r="EL361" s="28"/>
      <c r="EM361" s="28"/>
      <c r="EN361" s="28"/>
      <c r="EO361" s="28"/>
      <c r="EP361" s="28"/>
      <c r="EQ361" s="28"/>
      <c r="ER361" s="28"/>
      <c r="ES361" s="28"/>
      <c r="ET361" s="28"/>
      <c r="EU361" s="28"/>
    </row>
    <row r="362" spans="1:151" ht="40.5" customHeight="1">
      <c r="A362" s="1"/>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9"/>
      <c r="AN362" s="29"/>
      <c r="AO362" s="29"/>
      <c r="AP362" s="29"/>
      <c r="AQ362" s="29"/>
      <c r="AR362" s="29"/>
      <c r="AS362" s="28"/>
      <c r="AT362" s="28"/>
      <c r="AU362" s="28"/>
      <c r="AV362" s="28"/>
      <c r="AW362" s="28"/>
      <c r="AX362" s="28"/>
      <c r="AY362" s="28"/>
      <c r="AZ362" s="28"/>
      <c r="BA362" s="28"/>
      <c r="BB362" s="28"/>
      <c r="BC362" s="28"/>
      <c r="BD362" s="28"/>
      <c r="BE362" s="28"/>
      <c r="BF362" s="28"/>
      <c r="BG362" s="28"/>
      <c r="BH362" s="28"/>
      <c r="BI362" s="28"/>
      <c r="BJ362" s="28"/>
      <c r="BK362" s="28"/>
      <c r="BL362" s="28"/>
      <c r="BM362" s="28"/>
      <c r="BN362" s="28"/>
      <c r="BO362" s="28"/>
      <c r="BP362" s="28"/>
      <c r="BQ362" s="28"/>
      <c r="BR362" s="28"/>
      <c r="BS362" s="28"/>
      <c r="BT362" s="28"/>
      <c r="BU362" s="28"/>
      <c r="BV362" s="28"/>
      <c r="BW362" s="28"/>
      <c r="BX362" s="28"/>
      <c r="BY362" s="28"/>
      <c r="BZ362" s="28"/>
      <c r="CA362" s="28"/>
      <c r="CB362" s="28"/>
      <c r="CC362" s="28"/>
      <c r="CD362" s="28"/>
      <c r="CE362" s="28"/>
      <c r="CF362" s="28"/>
      <c r="CG362" s="28"/>
      <c r="CH362" s="28"/>
      <c r="CI362" s="28"/>
      <c r="CJ362" s="28"/>
      <c r="CK362" s="28"/>
      <c r="CL362" s="28"/>
      <c r="CM362" s="28"/>
      <c r="CN362" s="28"/>
      <c r="CO362" s="28"/>
      <c r="CP362" s="28"/>
      <c r="CQ362" s="28"/>
      <c r="CR362" s="28"/>
      <c r="CS362" s="28"/>
      <c r="CT362" s="28"/>
      <c r="CU362" s="28"/>
      <c r="CV362" s="28"/>
      <c r="CW362" s="28"/>
      <c r="CX362" s="28"/>
      <c r="CY362" s="28"/>
      <c r="CZ362" s="28"/>
      <c r="DA362" s="28"/>
      <c r="DB362" s="28"/>
      <c r="DC362" s="28"/>
      <c r="DD362" s="28"/>
      <c r="DE362" s="28"/>
      <c r="DF362" s="28"/>
      <c r="DG362" s="28"/>
      <c r="DH362" s="28"/>
      <c r="DI362" s="28"/>
      <c r="DJ362" s="28"/>
      <c r="DK362" s="28"/>
      <c r="DL362" s="28"/>
      <c r="DM362" s="28"/>
      <c r="DN362" s="28"/>
      <c r="DO362" s="28"/>
      <c r="DP362" s="28"/>
      <c r="DQ362" s="28"/>
      <c r="DR362" s="28"/>
      <c r="DS362" s="28"/>
      <c r="DT362" s="28"/>
      <c r="DU362" s="28"/>
      <c r="DV362" s="28"/>
      <c r="DW362" s="28"/>
      <c r="DX362" s="28"/>
      <c r="DY362" s="28"/>
      <c r="DZ362" s="28"/>
      <c r="EA362" s="28"/>
      <c r="EB362" s="28"/>
      <c r="EC362" s="28"/>
      <c r="ED362" s="28"/>
      <c r="EE362" s="28"/>
      <c r="EF362" s="28"/>
      <c r="EG362" s="28"/>
      <c r="EH362" s="28"/>
      <c r="EI362" s="28"/>
      <c r="EJ362" s="28"/>
      <c r="EK362" s="28"/>
      <c r="EL362" s="28"/>
      <c r="EM362" s="28"/>
      <c r="EN362" s="28"/>
      <c r="EO362" s="28"/>
      <c r="EP362" s="28"/>
      <c r="EQ362" s="28"/>
      <c r="ER362" s="28"/>
      <c r="ES362" s="28"/>
      <c r="ET362" s="28"/>
      <c r="EU362" s="28"/>
    </row>
    <row r="363" spans="1:151" ht="40.5" customHeight="1">
      <c r="A363" s="1"/>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9"/>
      <c r="AN363" s="29"/>
      <c r="AO363" s="29"/>
      <c r="AP363" s="29"/>
      <c r="AQ363" s="29"/>
      <c r="AR363" s="29"/>
      <c r="AS363" s="28"/>
      <c r="AT363" s="28"/>
      <c r="AU363" s="28"/>
      <c r="AV363" s="28"/>
      <c r="AW363" s="28"/>
      <c r="AX363" s="28"/>
      <c r="AY363" s="28"/>
      <c r="AZ363" s="28"/>
      <c r="BA363" s="28"/>
      <c r="BB363" s="28"/>
      <c r="BC363" s="28"/>
      <c r="BD363" s="28"/>
      <c r="BE363" s="28"/>
      <c r="BF363" s="28"/>
      <c r="BG363" s="28"/>
      <c r="BH363" s="28"/>
      <c r="BI363" s="28"/>
      <c r="BJ363" s="28"/>
      <c r="BK363" s="28"/>
      <c r="BL363" s="28"/>
      <c r="BM363" s="28"/>
      <c r="BN363" s="28"/>
      <c r="BO363" s="28"/>
      <c r="BP363" s="28"/>
      <c r="BQ363" s="28"/>
      <c r="BR363" s="28"/>
      <c r="BS363" s="28"/>
      <c r="BT363" s="28"/>
      <c r="BU363" s="28"/>
      <c r="BV363" s="28"/>
      <c r="BW363" s="28"/>
      <c r="BX363" s="28"/>
      <c r="BY363" s="28"/>
      <c r="BZ363" s="28"/>
      <c r="CA363" s="28"/>
      <c r="CB363" s="28"/>
      <c r="CC363" s="28"/>
      <c r="CD363" s="28"/>
      <c r="CE363" s="28"/>
      <c r="CF363" s="28"/>
      <c r="CG363" s="28"/>
      <c r="CH363" s="28"/>
      <c r="CI363" s="28"/>
      <c r="CJ363" s="28"/>
      <c r="CK363" s="28"/>
      <c r="CL363" s="28"/>
      <c r="CM363" s="28"/>
      <c r="CN363" s="28"/>
      <c r="CO363" s="28"/>
      <c r="CP363" s="28"/>
      <c r="CQ363" s="28"/>
      <c r="CR363" s="28"/>
      <c r="CS363" s="28"/>
      <c r="CT363" s="28"/>
      <c r="CU363" s="28"/>
      <c r="CV363" s="28"/>
      <c r="CW363" s="28"/>
      <c r="CX363" s="28"/>
      <c r="CY363" s="28"/>
      <c r="CZ363" s="28"/>
      <c r="DA363" s="28"/>
      <c r="DB363" s="28"/>
      <c r="DC363" s="28"/>
      <c r="DD363" s="28"/>
      <c r="DE363" s="28"/>
      <c r="DF363" s="28"/>
      <c r="DG363" s="28"/>
      <c r="DH363" s="28"/>
      <c r="DI363" s="28"/>
      <c r="DJ363" s="28"/>
      <c r="DK363" s="28"/>
      <c r="DL363" s="28"/>
      <c r="DM363" s="28"/>
      <c r="DN363" s="28"/>
      <c r="DO363" s="28"/>
      <c r="DP363" s="28"/>
      <c r="DQ363" s="28"/>
      <c r="DR363" s="28"/>
      <c r="DS363" s="28"/>
      <c r="DT363" s="28"/>
      <c r="DU363" s="28"/>
      <c r="DV363" s="28"/>
      <c r="DW363" s="28"/>
      <c r="DX363" s="28"/>
      <c r="DY363" s="28"/>
      <c r="DZ363" s="28"/>
      <c r="EA363" s="28"/>
      <c r="EB363" s="28"/>
      <c r="EC363" s="28"/>
      <c r="ED363" s="28"/>
      <c r="EE363" s="28"/>
      <c r="EF363" s="28"/>
      <c r="EG363" s="28"/>
      <c r="EH363" s="28"/>
      <c r="EI363" s="28"/>
      <c r="EJ363" s="28"/>
      <c r="EK363" s="28"/>
      <c r="EL363" s="28"/>
      <c r="EM363" s="28"/>
      <c r="EN363" s="28"/>
      <c r="EO363" s="28"/>
      <c r="EP363" s="28"/>
      <c r="EQ363" s="28"/>
      <c r="ER363" s="28"/>
      <c r="ES363" s="28"/>
      <c r="ET363" s="28"/>
      <c r="EU363" s="28"/>
    </row>
    <row r="364" spans="1:151" ht="40.5" customHeight="1">
      <c r="A364" s="1"/>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9"/>
      <c r="AN364" s="29"/>
      <c r="AO364" s="29"/>
      <c r="AP364" s="29"/>
      <c r="AQ364" s="29"/>
      <c r="AR364" s="29"/>
      <c r="AS364" s="28"/>
      <c r="AT364" s="28"/>
      <c r="AU364" s="28"/>
      <c r="AV364" s="28"/>
      <c r="AW364" s="28"/>
      <c r="AX364" s="28"/>
      <c r="AY364" s="28"/>
      <c r="AZ364" s="28"/>
      <c r="BA364" s="28"/>
      <c r="BB364" s="28"/>
      <c r="BC364" s="28"/>
      <c r="BD364" s="28"/>
      <c r="BE364" s="28"/>
      <c r="BF364" s="28"/>
      <c r="BG364" s="28"/>
      <c r="BH364" s="28"/>
      <c r="BI364" s="28"/>
      <c r="BJ364" s="28"/>
      <c r="BK364" s="28"/>
      <c r="BL364" s="28"/>
      <c r="BM364" s="28"/>
      <c r="BN364" s="28"/>
      <c r="BO364" s="28"/>
      <c r="BP364" s="28"/>
      <c r="BQ364" s="28"/>
      <c r="BR364" s="28"/>
      <c r="BS364" s="28"/>
      <c r="BT364" s="28"/>
      <c r="BU364" s="28"/>
      <c r="BV364" s="28"/>
      <c r="BW364" s="28"/>
      <c r="BX364" s="28"/>
      <c r="BY364" s="28"/>
      <c r="BZ364" s="28"/>
      <c r="CA364" s="28"/>
      <c r="CB364" s="28"/>
      <c r="CC364" s="28"/>
      <c r="CD364" s="28"/>
      <c r="CE364" s="28"/>
      <c r="CF364" s="28"/>
      <c r="CG364" s="28"/>
      <c r="CH364" s="28"/>
      <c r="CI364" s="28"/>
      <c r="CJ364" s="28"/>
      <c r="CK364" s="28"/>
      <c r="CL364" s="28"/>
      <c r="CM364" s="28"/>
      <c r="CN364" s="28"/>
      <c r="CO364" s="28"/>
      <c r="CP364" s="28"/>
      <c r="CQ364" s="28"/>
      <c r="CR364" s="28"/>
      <c r="CS364" s="28"/>
      <c r="CT364" s="28"/>
      <c r="CU364" s="28"/>
      <c r="CV364" s="28"/>
      <c r="CW364" s="28"/>
      <c r="CX364" s="28"/>
      <c r="CY364" s="28"/>
      <c r="CZ364" s="28"/>
      <c r="DA364" s="28"/>
      <c r="DB364" s="28"/>
      <c r="DC364" s="28"/>
      <c r="DD364" s="28"/>
      <c r="DE364" s="28"/>
      <c r="DF364" s="28"/>
      <c r="DG364" s="28"/>
      <c r="DH364" s="28"/>
      <c r="DI364" s="28"/>
      <c r="DJ364" s="28"/>
      <c r="DK364" s="28"/>
      <c r="DL364" s="28"/>
      <c r="DM364" s="28"/>
      <c r="DN364" s="28"/>
      <c r="DO364" s="28"/>
      <c r="DP364" s="28"/>
      <c r="DQ364" s="28"/>
      <c r="DR364" s="28"/>
      <c r="DS364" s="28"/>
      <c r="DT364" s="28"/>
      <c r="DU364" s="28"/>
      <c r="DV364" s="28"/>
      <c r="DW364" s="28"/>
      <c r="DX364" s="28"/>
      <c r="DY364" s="28"/>
      <c r="DZ364" s="28"/>
      <c r="EA364" s="28"/>
      <c r="EB364" s="28"/>
      <c r="EC364" s="28"/>
      <c r="ED364" s="28"/>
      <c r="EE364" s="28"/>
      <c r="EF364" s="28"/>
      <c r="EG364" s="28"/>
      <c r="EH364" s="28"/>
      <c r="EI364" s="28"/>
      <c r="EJ364" s="28"/>
      <c r="EK364" s="28"/>
      <c r="EL364" s="28"/>
      <c r="EM364" s="28"/>
      <c r="EN364" s="28"/>
      <c r="EO364" s="28"/>
      <c r="EP364" s="28"/>
      <c r="EQ364" s="28"/>
      <c r="ER364" s="28"/>
      <c r="ES364" s="28"/>
      <c r="ET364" s="28"/>
      <c r="EU364" s="28"/>
    </row>
    <row r="365" spans="1:151" ht="40.5" customHeight="1">
      <c r="A365" s="1"/>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9"/>
      <c r="AN365" s="29"/>
      <c r="AO365" s="29"/>
      <c r="AP365" s="29"/>
      <c r="AQ365" s="29"/>
      <c r="AR365" s="29"/>
      <c r="AS365" s="28"/>
      <c r="AT365" s="28"/>
      <c r="AU365" s="28"/>
      <c r="AV365" s="28"/>
      <c r="AW365" s="28"/>
      <c r="AX365" s="28"/>
      <c r="AY365" s="28"/>
      <c r="AZ365" s="28"/>
      <c r="BA365" s="28"/>
      <c r="BB365" s="28"/>
      <c r="BC365" s="28"/>
      <c r="BD365" s="28"/>
      <c r="BE365" s="28"/>
      <c r="BF365" s="28"/>
      <c r="BG365" s="28"/>
      <c r="BH365" s="28"/>
      <c r="BI365" s="28"/>
      <c r="BJ365" s="28"/>
      <c r="BK365" s="28"/>
      <c r="BL365" s="28"/>
      <c r="BM365" s="28"/>
      <c r="BN365" s="28"/>
      <c r="BO365" s="28"/>
      <c r="BP365" s="28"/>
      <c r="BQ365" s="28"/>
      <c r="BR365" s="28"/>
      <c r="BS365" s="28"/>
      <c r="BT365" s="28"/>
      <c r="BU365" s="28"/>
      <c r="BV365" s="28"/>
      <c r="BW365" s="28"/>
      <c r="BX365" s="28"/>
      <c r="BY365" s="28"/>
      <c r="BZ365" s="28"/>
      <c r="CA365" s="28"/>
      <c r="CB365" s="28"/>
      <c r="CC365" s="28"/>
      <c r="CD365" s="28"/>
      <c r="CE365" s="28"/>
      <c r="CF365" s="28"/>
      <c r="CG365" s="28"/>
      <c r="CH365" s="28"/>
      <c r="CI365" s="28"/>
      <c r="CJ365" s="28"/>
      <c r="CK365" s="28"/>
      <c r="CL365" s="28"/>
      <c r="CM365" s="28"/>
      <c r="CN365" s="28"/>
      <c r="CO365" s="28"/>
      <c r="CP365" s="28"/>
      <c r="CQ365" s="28"/>
      <c r="CR365" s="28"/>
      <c r="CS365" s="28"/>
      <c r="CT365" s="28"/>
      <c r="CU365" s="28"/>
      <c r="CV365" s="28"/>
      <c r="CW365" s="28"/>
      <c r="CX365" s="28"/>
      <c r="CY365" s="28"/>
      <c r="CZ365" s="28"/>
      <c r="DA365" s="28"/>
      <c r="DB365" s="28"/>
      <c r="DC365" s="28"/>
      <c r="DD365" s="28"/>
      <c r="DE365" s="28"/>
      <c r="DF365" s="28"/>
      <c r="DG365" s="28"/>
      <c r="DH365" s="28"/>
      <c r="DI365" s="28"/>
      <c r="DJ365" s="28"/>
      <c r="DK365" s="28"/>
      <c r="DL365" s="28"/>
      <c r="DM365" s="28"/>
      <c r="DN365" s="28"/>
      <c r="DO365" s="28"/>
      <c r="DP365" s="28"/>
      <c r="DQ365" s="28"/>
      <c r="DR365" s="28"/>
      <c r="DS365" s="28"/>
      <c r="DT365" s="28"/>
      <c r="DU365" s="28"/>
      <c r="DV365" s="28"/>
      <c r="DW365" s="28"/>
      <c r="DX365" s="28"/>
      <c r="DY365" s="28"/>
      <c r="DZ365" s="28"/>
      <c r="EA365" s="28"/>
      <c r="EB365" s="28"/>
      <c r="EC365" s="28"/>
      <c r="ED365" s="28"/>
      <c r="EE365" s="28"/>
      <c r="EF365" s="28"/>
      <c r="EG365" s="28"/>
      <c r="EH365" s="28"/>
      <c r="EI365" s="28"/>
      <c r="EJ365" s="28"/>
      <c r="EK365" s="28"/>
      <c r="EL365" s="28"/>
      <c r="EM365" s="28"/>
      <c r="EN365" s="28"/>
      <c r="EO365" s="28"/>
      <c r="EP365" s="28"/>
      <c r="EQ365" s="28"/>
      <c r="ER365" s="28"/>
      <c r="ES365" s="28"/>
      <c r="ET365" s="28"/>
      <c r="EU365" s="28"/>
    </row>
    <row r="366" spans="1:151" ht="40.5" customHeight="1">
      <c r="A366" s="1"/>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9"/>
      <c r="AN366" s="29"/>
      <c r="AO366" s="29"/>
      <c r="AP366" s="29"/>
      <c r="AQ366" s="29"/>
      <c r="AR366" s="29"/>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row>
    <row r="367" spans="1:151" ht="40.5" customHeight="1">
      <c r="A367" s="1"/>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9"/>
      <c r="AN367" s="29"/>
      <c r="AO367" s="29"/>
      <c r="AP367" s="29"/>
      <c r="AQ367" s="29"/>
      <c r="AR367" s="29"/>
      <c r="AS367" s="28"/>
      <c r="AT367" s="28"/>
      <c r="AU367" s="28"/>
      <c r="AV367" s="28"/>
      <c r="AW367" s="28"/>
      <c r="AX367" s="28"/>
      <c r="AY367" s="28"/>
      <c r="AZ367" s="28"/>
      <c r="BA367" s="28"/>
      <c r="BB367" s="28"/>
      <c r="BC367" s="28"/>
      <c r="BD367" s="28"/>
      <c r="BE367" s="28"/>
      <c r="BF367" s="28"/>
      <c r="BG367" s="28"/>
      <c r="BH367" s="28"/>
      <c r="BI367" s="28"/>
      <c r="BJ367" s="28"/>
      <c r="BK367" s="28"/>
      <c r="BL367" s="28"/>
      <c r="BM367" s="28"/>
      <c r="BN367" s="28"/>
      <c r="BO367" s="28"/>
      <c r="BP367" s="28"/>
      <c r="BQ367" s="28"/>
      <c r="BR367" s="28"/>
      <c r="BS367" s="28"/>
      <c r="BT367" s="28"/>
      <c r="BU367" s="28"/>
      <c r="BV367" s="28"/>
      <c r="BW367" s="28"/>
      <c r="BX367" s="28"/>
      <c r="BY367" s="28"/>
      <c r="BZ367" s="28"/>
      <c r="CA367" s="28"/>
      <c r="CB367" s="28"/>
      <c r="CC367" s="28"/>
      <c r="CD367" s="28"/>
      <c r="CE367" s="28"/>
      <c r="CF367" s="28"/>
      <c r="CG367" s="28"/>
      <c r="CH367" s="28"/>
      <c r="CI367" s="28"/>
      <c r="CJ367" s="28"/>
      <c r="CK367" s="28"/>
      <c r="CL367" s="28"/>
      <c r="CM367" s="28"/>
      <c r="CN367" s="28"/>
      <c r="CO367" s="28"/>
      <c r="CP367" s="28"/>
      <c r="CQ367" s="28"/>
      <c r="CR367" s="28"/>
      <c r="CS367" s="28"/>
      <c r="CT367" s="28"/>
      <c r="CU367" s="28"/>
      <c r="CV367" s="28"/>
      <c r="CW367" s="28"/>
      <c r="CX367" s="28"/>
      <c r="CY367" s="28"/>
      <c r="CZ367" s="28"/>
      <c r="DA367" s="28"/>
      <c r="DB367" s="28"/>
      <c r="DC367" s="28"/>
      <c r="DD367" s="28"/>
      <c r="DE367" s="28"/>
      <c r="DF367" s="28"/>
      <c r="DG367" s="28"/>
      <c r="DH367" s="28"/>
      <c r="DI367" s="28"/>
      <c r="DJ367" s="28"/>
      <c r="DK367" s="28"/>
      <c r="DL367" s="28"/>
      <c r="DM367" s="28"/>
      <c r="DN367" s="28"/>
      <c r="DO367" s="28"/>
      <c r="DP367" s="28"/>
      <c r="DQ367" s="28"/>
      <c r="DR367" s="28"/>
      <c r="DS367" s="28"/>
      <c r="DT367" s="28"/>
      <c r="DU367" s="28"/>
      <c r="DV367" s="28"/>
      <c r="DW367" s="28"/>
      <c r="DX367" s="28"/>
      <c r="DY367" s="28"/>
      <c r="DZ367" s="28"/>
      <c r="EA367" s="28"/>
      <c r="EB367" s="28"/>
      <c r="EC367" s="28"/>
      <c r="ED367" s="28"/>
      <c r="EE367" s="28"/>
      <c r="EF367" s="28"/>
      <c r="EG367" s="28"/>
      <c r="EH367" s="28"/>
      <c r="EI367" s="28"/>
      <c r="EJ367" s="28"/>
      <c r="EK367" s="28"/>
      <c r="EL367" s="28"/>
      <c r="EM367" s="28"/>
      <c r="EN367" s="28"/>
      <c r="EO367" s="28"/>
      <c r="EP367" s="28"/>
      <c r="EQ367" s="28"/>
      <c r="ER367" s="28"/>
      <c r="ES367" s="28"/>
      <c r="ET367" s="28"/>
      <c r="EU367" s="28"/>
    </row>
    <row r="368" spans="1:151" ht="40.5" customHeight="1">
      <c r="A368" s="1"/>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9"/>
      <c r="AN368" s="29"/>
      <c r="AO368" s="29"/>
      <c r="AP368" s="29"/>
      <c r="AQ368" s="29"/>
      <c r="AR368" s="29"/>
      <c r="AS368" s="28"/>
      <c r="AT368" s="28"/>
      <c r="AU368" s="28"/>
      <c r="AV368" s="28"/>
      <c r="AW368" s="28"/>
      <c r="AX368" s="28"/>
      <c r="AY368" s="28"/>
      <c r="AZ368" s="28"/>
      <c r="BA368" s="28"/>
      <c r="BB368" s="28"/>
      <c r="BC368" s="28"/>
      <c r="BD368" s="28"/>
      <c r="BE368" s="28"/>
      <c r="BF368" s="28"/>
      <c r="BG368" s="28"/>
      <c r="BH368" s="28"/>
      <c r="BI368" s="28"/>
      <c r="BJ368" s="28"/>
      <c r="BK368" s="28"/>
      <c r="BL368" s="28"/>
      <c r="BM368" s="28"/>
      <c r="BN368" s="28"/>
      <c r="BO368" s="28"/>
      <c r="BP368" s="28"/>
      <c r="BQ368" s="28"/>
      <c r="BR368" s="28"/>
      <c r="BS368" s="28"/>
      <c r="BT368" s="28"/>
      <c r="BU368" s="28"/>
      <c r="BV368" s="28"/>
      <c r="BW368" s="28"/>
      <c r="BX368" s="28"/>
      <c r="BY368" s="28"/>
      <c r="BZ368" s="28"/>
      <c r="CA368" s="28"/>
      <c r="CB368" s="28"/>
      <c r="CC368" s="28"/>
      <c r="CD368" s="28"/>
      <c r="CE368" s="28"/>
      <c r="CF368" s="28"/>
      <c r="CG368" s="28"/>
      <c r="CH368" s="28"/>
      <c r="CI368" s="28"/>
      <c r="CJ368" s="28"/>
      <c r="CK368" s="28"/>
      <c r="CL368" s="28"/>
      <c r="CM368" s="28"/>
      <c r="CN368" s="28"/>
      <c r="CO368" s="28"/>
      <c r="CP368" s="28"/>
      <c r="CQ368" s="28"/>
      <c r="CR368" s="28"/>
      <c r="CS368" s="28"/>
      <c r="CT368" s="28"/>
      <c r="CU368" s="28"/>
      <c r="CV368" s="28"/>
      <c r="CW368" s="28"/>
      <c r="CX368" s="28"/>
      <c r="CY368" s="28"/>
      <c r="CZ368" s="28"/>
      <c r="DA368" s="28"/>
      <c r="DB368" s="28"/>
      <c r="DC368" s="28"/>
      <c r="DD368" s="28"/>
      <c r="DE368" s="28"/>
      <c r="DF368" s="28"/>
      <c r="DG368" s="28"/>
      <c r="DH368" s="28"/>
      <c r="DI368" s="28"/>
      <c r="DJ368" s="28"/>
      <c r="DK368" s="28"/>
      <c r="DL368" s="28"/>
      <c r="DM368" s="28"/>
      <c r="DN368" s="28"/>
      <c r="DO368" s="28"/>
      <c r="DP368" s="28"/>
      <c r="DQ368" s="28"/>
      <c r="DR368" s="28"/>
      <c r="DS368" s="28"/>
      <c r="DT368" s="28"/>
      <c r="DU368" s="28"/>
      <c r="DV368" s="28"/>
      <c r="DW368" s="28"/>
      <c r="DX368" s="28"/>
      <c r="DY368" s="28"/>
      <c r="DZ368" s="28"/>
      <c r="EA368" s="28"/>
      <c r="EB368" s="28"/>
      <c r="EC368" s="28"/>
      <c r="ED368" s="28"/>
      <c r="EE368" s="28"/>
      <c r="EF368" s="28"/>
      <c r="EG368" s="28"/>
      <c r="EH368" s="28"/>
      <c r="EI368" s="28"/>
      <c r="EJ368" s="28"/>
      <c r="EK368" s="28"/>
      <c r="EL368" s="28"/>
      <c r="EM368" s="28"/>
      <c r="EN368" s="28"/>
      <c r="EO368" s="28"/>
      <c r="EP368" s="28"/>
      <c r="EQ368" s="28"/>
      <c r="ER368" s="28"/>
      <c r="ES368" s="28"/>
      <c r="ET368" s="28"/>
      <c r="EU368" s="28"/>
    </row>
    <row r="369" spans="1:151" ht="40.5" customHeight="1">
      <c r="A369" s="1"/>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9"/>
      <c r="AN369" s="29"/>
      <c r="AO369" s="29"/>
      <c r="AP369" s="29"/>
      <c r="AQ369" s="29"/>
      <c r="AR369" s="29"/>
      <c r="AS369" s="28"/>
      <c r="AT369" s="28"/>
      <c r="AU369" s="28"/>
      <c r="AV369" s="28"/>
      <c r="AW369" s="28"/>
      <c r="AX369" s="28"/>
      <c r="AY369" s="28"/>
      <c r="AZ369" s="28"/>
      <c r="BA369" s="28"/>
      <c r="BB369" s="28"/>
      <c r="BC369" s="28"/>
      <c r="BD369" s="28"/>
      <c r="BE369" s="28"/>
      <c r="BF369" s="28"/>
      <c r="BG369" s="28"/>
      <c r="BH369" s="28"/>
      <c r="BI369" s="28"/>
      <c r="BJ369" s="28"/>
      <c r="BK369" s="28"/>
      <c r="BL369" s="28"/>
      <c r="BM369" s="28"/>
      <c r="BN369" s="28"/>
      <c r="BO369" s="28"/>
      <c r="BP369" s="28"/>
      <c r="BQ369" s="28"/>
      <c r="BR369" s="28"/>
      <c r="BS369" s="28"/>
      <c r="BT369" s="28"/>
      <c r="BU369" s="28"/>
      <c r="BV369" s="28"/>
      <c r="BW369" s="28"/>
      <c r="BX369" s="28"/>
      <c r="BY369" s="28"/>
      <c r="BZ369" s="28"/>
      <c r="CA369" s="28"/>
      <c r="CB369" s="28"/>
      <c r="CC369" s="28"/>
      <c r="CD369" s="28"/>
      <c r="CE369" s="28"/>
      <c r="CF369" s="28"/>
      <c r="CG369" s="28"/>
      <c r="CH369" s="28"/>
      <c r="CI369" s="28"/>
      <c r="CJ369" s="28"/>
      <c r="CK369" s="28"/>
      <c r="CL369" s="28"/>
      <c r="CM369" s="28"/>
      <c r="CN369" s="28"/>
      <c r="CO369" s="28"/>
      <c r="CP369" s="28"/>
      <c r="CQ369" s="28"/>
      <c r="CR369" s="28"/>
      <c r="CS369" s="28"/>
      <c r="CT369" s="28"/>
      <c r="CU369" s="28"/>
      <c r="CV369" s="28"/>
      <c r="CW369" s="28"/>
      <c r="CX369" s="28"/>
      <c r="CY369" s="28"/>
      <c r="CZ369" s="28"/>
      <c r="DA369" s="28"/>
      <c r="DB369" s="28"/>
      <c r="DC369" s="28"/>
      <c r="DD369" s="28"/>
      <c r="DE369" s="28"/>
      <c r="DF369" s="28"/>
      <c r="DG369" s="28"/>
      <c r="DH369" s="28"/>
      <c r="DI369" s="28"/>
      <c r="DJ369" s="28"/>
      <c r="DK369" s="28"/>
      <c r="DL369" s="28"/>
      <c r="DM369" s="28"/>
      <c r="DN369" s="28"/>
      <c r="DO369" s="28"/>
      <c r="DP369" s="28"/>
      <c r="DQ369" s="28"/>
      <c r="DR369" s="28"/>
      <c r="DS369" s="28"/>
      <c r="DT369" s="28"/>
      <c r="DU369" s="28"/>
      <c r="DV369" s="28"/>
      <c r="DW369" s="28"/>
      <c r="DX369" s="28"/>
      <c r="DY369" s="28"/>
      <c r="DZ369" s="28"/>
      <c r="EA369" s="28"/>
      <c r="EB369" s="28"/>
      <c r="EC369" s="28"/>
      <c r="ED369" s="28"/>
      <c r="EE369" s="28"/>
      <c r="EF369" s="28"/>
      <c r="EG369" s="28"/>
      <c r="EH369" s="28"/>
      <c r="EI369" s="28"/>
      <c r="EJ369" s="28"/>
      <c r="EK369" s="28"/>
      <c r="EL369" s="28"/>
      <c r="EM369" s="28"/>
      <c r="EN369" s="28"/>
      <c r="EO369" s="28"/>
      <c r="EP369" s="28"/>
      <c r="EQ369" s="28"/>
      <c r="ER369" s="28"/>
      <c r="ES369" s="28"/>
      <c r="ET369" s="28"/>
      <c r="EU369" s="28"/>
    </row>
    <row r="370" spans="1:151" ht="40.5" customHeight="1">
      <c r="A370" s="1"/>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9"/>
      <c r="AN370" s="29"/>
      <c r="AO370" s="29"/>
      <c r="AP370" s="29"/>
      <c r="AQ370" s="29"/>
      <c r="AR370" s="29"/>
      <c r="AS370" s="28"/>
      <c r="AT370" s="28"/>
      <c r="AU370" s="28"/>
      <c r="AV370" s="28"/>
      <c r="AW370" s="28"/>
      <c r="AX370" s="28"/>
      <c r="AY370" s="28"/>
      <c r="AZ370" s="28"/>
      <c r="BA370" s="28"/>
      <c r="BB370" s="28"/>
      <c r="BC370" s="28"/>
      <c r="BD370" s="28"/>
      <c r="BE370" s="28"/>
      <c r="BF370" s="28"/>
      <c r="BG370" s="28"/>
      <c r="BH370" s="28"/>
      <c r="BI370" s="28"/>
      <c r="BJ370" s="28"/>
      <c r="BK370" s="28"/>
      <c r="BL370" s="28"/>
      <c r="BM370" s="28"/>
      <c r="BN370" s="28"/>
      <c r="BO370" s="28"/>
      <c r="BP370" s="28"/>
      <c r="BQ370" s="28"/>
      <c r="BR370" s="28"/>
      <c r="BS370" s="28"/>
      <c r="BT370" s="28"/>
      <c r="BU370" s="28"/>
      <c r="BV370" s="28"/>
      <c r="BW370" s="28"/>
      <c r="BX370" s="28"/>
      <c r="BY370" s="28"/>
      <c r="BZ370" s="28"/>
      <c r="CA370" s="28"/>
      <c r="CB370" s="28"/>
      <c r="CC370" s="28"/>
      <c r="CD370" s="28"/>
      <c r="CE370" s="28"/>
      <c r="CF370" s="28"/>
      <c r="CG370" s="28"/>
      <c r="CH370" s="28"/>
      <c r="CI370" s="28"/>
      <c r="CJ370" s="28"/>
      <c r="CK370" s="28"/>
      <c r="CL370" s="28"/>
      <c r="CM370" s="28"/>
      <c r="CN370" s="28"/>
      <c r="CO370" s="28"/>
      <c r="CP370" s="28"/>
      <c r="CQ370" s="28"/>
      <c r="CR370" s="28"/>
      <c r="CS370" s="28"/>
      <c r="CT370" s="28"/>
      <c r="CU370" s="28"/>
      <c r="CV370" s="28"/>
      <c r="CW370" s="28"/>
      <c r="CX370" s="28"/>
      <c r="CY370" s="28"/>
      <c r="CZ370" s="28"/>
      <c r="DA370" s="28"/>
      <c r="DB370" s="28"/>
      <c r="DC370" s="28"/>
      <c r="DD370" s="28"/>
      <c r="DE370" s="28"/>
      <c r="DF370" s="28"/>
      <c r="DG370" s="28"/>
      <c r="DH370" s="28"/>
      <c r="DI370" s="28"/>
      <c r="DJ370" s="28"/>
      <c r="DK370" s="28"/>
      <c r="DL370" s="28"/>
      <c r="DM370" s="28"/>
      <c r="DN370" s="28"/>
      <c r="DO370" s="28"/>
      <c r="DP370" s="28"/>
      <c r="DQ370" s="28"/>
      <c r="DR370" s="28"/>
      <c r="DS370" s="28"/>
      <c r="DT370" s="28"/>
      <c r="DU370" s="28"/>
      <c r="DV370" s="28"/>
      <c r="DW370" s="28"/>
      <c r="DX370" s="28"/>
      <c r="DY370" s="28"/>
      <c r="DZ370" s="28"/>
      <c r="EA370" s="28"/>
      <c r="EB370" s="28"/>
      <c r="EC370" s="28"/>
      <c r="ED370" s="28"/>
      <c r="EE370" s="28"/>
      <c r="EF370" s="28"/>
      <c r="EG370" s="28"/>
      <c r="EH370" s="28"/>
      <c r="EI370" s="28"/>
      <c r="EJ370" s="28"/>
      <c r="EK370" s="28"/>
      <c r="EL370" s="28"/>
      <c r="EM370" s="28"/>
      <c r="EN370" s="28"/>
      <c r="EO370" s="28"/>
      <c r="EP370" s="28"/>
      <c r="EQ370" s="28"/>
      <c r="ER370" s="28"/>
      <c r="ES370" s="28"/>
      <c r="ET370" s="28"/>
      <c r="EU370" s="28"/>
    </row>
    <row r="371" spans="1:151" ht="40.5" customHeight="1">
      <c r="A371" s="1"/>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9"/>
      <c r="AN371" s="29"/>
      <c r="AO371" s="29"/>
      <c r="AP371" s="29"/>
      <c r="AQ371" s="29"/>
      <c r="AR371" s="29"/>
      <c r="AS371" s="28"/>
      <c r="AT371" s="28"/>
      <c r="AU371" s="28"/>
      <c r="AV371" s="28"/>
      <c r="AW371" s="28"/>
      <c r="AX371" s="28"/>
      <c r="AY371" s="28"/>
      <c r="AZ371" s="28"/>
      <c r="BA371" s="28"/>
      <c r="BB371" s="28"/>
      <c r="BC371" s="28"/>
      <c r="BD371" s="28"/>
      <c r="BE371" s="28"/>
      <c r="BF371" s="28"/>
      <c r="BG371" s="28"/>
      <c r="BH371" s="28"/>
      <c r="BI371" s="28"/>
      <c r="BJ371" s="28"/>
      <c r="BK371" s="28"/>
      <c r="BL371" s="28"/>
      <c r="BM371" s="28"/>
      <c r="BN371" s="28"/>
      <c r="BO371" s="28"/>
      <c r="BP371" s="28"/>
      <c r="BQ371" s="28"/>
      <c r="BR371" s="28"/>
      <c r="BS371" s="28"/>
      <c r="BT371" s="28"/>
      <c r="BU371" s="28"/>
      <c r="BV371" s="28"/>
      <c r="BW371" s="28"/>
      <c r="BX371" s="28"/>
      <c r="BY371" s="28"/>
      <c r="BZ371" s="28"/>
      <c r="CA371" s="28"/>
      <c r="CB371" s="28"/>
      <c r="CC371" s="28"/>
      <c r="CD371" s="28"/>
      <c r="CE371" s="28"/>
      <c r="CF371" s="28"/>
      <c r="CG371" s="28"/>
      <c r="CH371" s="28"/>
      <c r="CI371" s="28"/>
      <c r="CJ371" s="28"/>
      <c r="CK371" s="28"/>
      <c r="CL371" s="28"/>
      <c r="CM371" s="28"/>
      <c r="CN371" s="28"/>
      <c r="CO371" s="28"/>
      <c r="CP371" s="28"/>
      <c r="CQ371" s="28"/>
      <c r="CR371" s="28"/>
      <c r="CS371" s="28"/>
      <c r="CT371" s="28"/>
      <c r="CU371" s="28"/>
      <c r="CV371" s="28"/>
      <c r="CW371" s="28"/>
      <c r="CX371" s="28"/>
      <c r="CY371" s="28"/>
      <c r="CZ371" s="28"/>
      <c r="DA371" s="28"/>
      <c r="DB371" s="28"/>
      <c r="DC371" s="28"/>
      <c r="DD371" s="28"/>
      <c r="DE371" s="28"/>
      <c r="DF371" s="28"/>
      <c r="DG371" s="28"/>
      <c r="DH371" s="28"/>
      <c r="DI371" s="28"/>
      <c r="DJ371" s="28"/>
      <c r="DK371" s="28"/>
      <c r="DL371" s="28"/>
      <c r="DM371" s="28"/>
      <c r="DN371" s="28"/>
      <c r="DO371" s="28"/>
      <c r="DP371" s="28"/>
      <c r="DQ371" s="28"/>
      <c r="DR371" s="28"/>
      <c r="DS371" s="28"/>
      <c r="DT371" s="28"/>
      <c r="DU371" s="28"/>
      <c r="DV371" s="28"/>
      <c r="DW371" s="28"/>
      <c r="DX371" s="28"/>
      <c r="DY371" s="28"/>
      <c r="DZ371" s="28"/>
      <c r="EA371" s="28"/>
      <c r="EB371" s="28"/>
      <c r="EC371" s="28"/>
      <c r="ED371" s="28"/>
      <c r="EE371" s="28"/>
      <c r="EF371" s="28"/>
      <c r="EG371" s="28"/>
      <c r="EH371" s="28"/>
      <c r="EI371" s="28"/>
      <c r="EJ371" s="28"/>
      <c r="EK371" s="28"/>
      <c r="EL371" s="28"/>
      <c r="EM371" s="28"/>
      <c r="EN371" s="28"/>
      <c r="EO371" s="28"/>
      <c r="EP371" s="28"/>
      <c r="EQ371" s="28"/>
      <c r="ER371" s="28"/>
      <c r="ES371" s="28"/>
      <c r="ET371" s="28"/>
      <c r="EU371" s="28"/>
    </row>
    <row r="372" spans="1:151" ht="40.5" customHeight="1">
      <c r="A372" s="1"/>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9"/>
      <c r="AN372" s="29"/>
      <c r="AO372" s="29"/>
      <c r="AP372" s="29"/>
      <c r="AQ372" s="29"/>
      <c r="AR372" s="29"/>
      <c r="AS372" s="28"/>
      <c r="AT372" s="28"/>
      <c r="AU372" s="28"/>
      <c r="AV372" s="28"/>
      <c r="AW372" s="28"/>
      <c r="AX372" s="28"/>
      <c r="AY372" s="28"/>
      <c r="AZ372" s="28"/>
      <c r="BA372" s="28"/>
      <c r="BB372" s="28"/>
      <c r="BC372" s="28"/>
      <c r="BD372" s="28"/>
      <c r="BE372" s="28"/>
      <c r="BF372" s="28"/>
      <c r="BG372" s="28"/>
      <c r="BH372" s="28"/>
      <c r="BI372" s="28"/>
      <c r="BJ372" s="28"/>
      <c r="BK372" s="28"/>
      <c r="BL372" s="28"/>
      <c r="BM372" s="28"/>
      <c r="BN372" s="28"/>
      <c r="BO372" s="28"/>
      <c r="BP372" s="28"/>
      <c r="BQ372" s="28"/>
      <c r="BR372" s="28"/>
      <c r="BS372" s="28"/>
      <c r="BT372" s="28"/>
      <c r="BU372" s="28"/>
      <c r="BV372" s="28"/>
      <c r="BW372" s="28"/>
      <c r="BX372" s="28"/>
      <c r="BY372" s="28"/>
      <c r="BZ372" s="28"/>
      <c r="CA372" s="28"/>
      <c r="CB372" s="28"/>
      <c r="CC372" s="28"/>
      <c r="CD372" s="28"/>
      <c r="CE372" s="28"/>
      <c r="CF372" s="28"/>
      <c r="CG372" s="28"/>
      <c r="CH372" s="28"/>
      <c r="CI372" s="28"/>
      <c r="CJ372" s="28"/>
      <c r="CK372" s="28"/>
      <c r="CL372" s="28"/>
      <c r="CM372" s="28"/>
      <c r="CN372" s="28"/>
      <c r="CO372" s="28"/>
      <c r="CP372" s="28"/>
      <c r="CQ372" s="28"/>
      <c r="CR372" s="28"/>
      <c r="CS372" s="28"/>
      <c r="CT372" s="28"/>
      <c r="CU372" s="28"/>
      <c r="CV372" s="28"/>
      <c r="CW372" s="28"/>
      <c r="CX372" s="28"/>
      <c r="CY372" s="28"/>
      <c r="CZ372" s="28"/>
      <c r="DA372" s="28"/>
      <c r="DB372" s="28"/>
      <c r="DC372" s="28"/>
      <c r="DD372" s="28"/>
      <c r="DE372" s="28"/>
      <c r="DF372" s="28"/>
      <c r="DG372" s="28"/>
      <c r="DH372" s="28"/>
      <c r="DI372" s="28"/>
      <c r="DJ372" s="28"/>
      <c r="DK372" s="28"/>
      <c r="DL372" s="28"/>
      <c r="DM372" s="28"/>
      <c r="DN372" s="28"/>
      <c r="DO372" s="28"/>
      <c r="DP372" s="28"/>
      <c r="DQ372" s="28"/>
      <c r="DR372" s="28"/>
      <c r="DS372" s="28"/>
      <c r="DT372" s="28"/>
      <c r="DU372" s="28"/>
      <c r="DV372" s="28"/>
      <c r="DW372" s="28"/>
      <c r="DX372" s="28"/>
      <c r="DY372" s="28"/>
      <c r="DZ372" s="28"/>
      <c r="EA372" s="28"/>
      <c r="EB372" s="28"/>
      <c r="EC372" s="28"/>
      <c r="ED372" s="28"/>
      <c r="EE372" s="28"/>
      <c r="EF372" s="28"/>
      <c r="EG372" s="28"/>
      <c r="EH372" s="28"/>
      <c r="EI372" s="28"/>
      <c r="EJ372" s="28"/>
      <c r="EK372" s="28"/>
      <c r="EL372" s="28"/>
      <c r="EM372" s="28"/>
      <c r="EN372" s="28"/>
      <c r="EO372" s="28"/>
      <c r="EP372" s="28"/>
      <c r="EQ372" s="28"/>
      <c r="ER372" s="28"/>
      <c r="ES372" s="28"/>
      <c r="ET372" s="28"/>
      <c r="EU372" s="28"/>
    </row>
    <row r="373" spans="1:151" ht="40.5" customHeight="1">
      <c r="A373" s="1"/>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9"/>
      <c r="AN373" s="29"/>
      <c r="AO373" s="29"/>
      <c r="AP373" s="29"/>
      <c r="AQ373" s="29"/>
      <c r="AR373" s="29"/>
      <c r="AS373" s="28"/>
      <c r="AT373" s="28"/>
      <c r="AU373" s="28"/>
      <c r="AV373" s="28"/>
      <c r="AW373" s="28"/>
      <c r="AX373" s="28"/>
      <c r="AY373" s="28"/>
      <c r="AZ373" s="28"/>
      <c r="BA373" s="28"/>
      <c r="BB373" s="28"/>
      <c r="BC373" s="28"/>
      <c r="BD373" s="28"/>
      <c r="BE373" s="28"/>
      <c r="BF373" s="28"/>
      <c r="BG373" s="28"/>
      <c r="BH373" s="28"/>
      <c r="BI373" s="28"/>
      <c r="BJ373" s="28"/>
      <c r="BK373" s="28"/>
      <c r="BL373" s="28"/>
      <c r="BM373" s="28"/>
      <c r="BN373" s="28"/>
      <c r="BO373" s="28"/>
      <c r="BP373" s="28"/>
      <c r="BQ373" s="28"/>
      <c r="BR373" s="28"/>
      <c r="BS373" s="28"/>
      <c r="BT373" s="28"/>
      <c r="BU373" s="28"/>
      <c r="BV373" s="28"/>
      <c r="BW373" s="28"/>
      <c r="BX373" s="28"/>
      <c r="BY373" s="28"/>
      <c r="BZ373" s="28"/>
      <c r="CA373" s="28"/>
      <c r="CB373" s="28"/>
      <c r="CC373" s="28"/>
      <c r="CD373" s="28"/>
      <c r="CE373" s="28"/>
      <c r="CF373" s="28"/>
      <c r="CG373" s="28"/>
      <c r="CH373" s="28"/>
      <c r="CI373" s="28"/>
      <c r="CJ373" s="28"/>
      <c r="CK373" s="28"/>
      <c r="CL373" s="28"/>
      <c r="CM373" s="28"/>
      <c r="CN373" s="28"/>
      <c r="CO373" s="28"/>
      <c r="CP373" s="28"/>
      <c r="CQ373" s="28"/>
      <c r="CR373" s="28"/>
      <c r="CS373" s="28"/>
      <c r="CT373" s="28"/>
      <c r="CU373" s="28"/>
      <c r="CV373" s="28"/>
      <c r="CW373" s="28"/>
      <c r="CX373" s="28"/>
      <c r="CY373" s="28"/>
      <c r="CZ373" s="28"/>
      <c r="DA373" s="28"/>
      <c r="DB373" s="28"/>
      <c r="DC373" s="28"/>
      <c r="DD373" s="28"/>
      <c r="DE373" s="28"/>
      <c r="DF373" s="28"/>
      <c r="DG373" s="28"/>
      <c r="DH373" s="28"/>
      <c r="DI373" s="28"/>
      <c r="DJ373" s="28"/>
      <c r="DK373" s="28"/>
      <c r="DL373" s="28"/>
      <c r="DM373" s="28"/>
      <c r="DN373" s="28"/>
      <c r="DO373" s="28"/>
      <c r="DP373" s="28"/>
      <c r="DQ373" s="28"/>
      <c r="DR373" s="28"/>
      <c r="DS373" s="28"/>
      <c r="DT373" s="28"/>
      <c r="DU373" s="28"/>
      <c r="DV373" s="28"/>
      <c r="DW373" s="28"/>
      <c r="DX373" s="28"/>
      <c r="DY373" s="28"/>
      <c r="DZ373" s="28"/>
      <c r="EA373" s="28"/>
      <c r="EB373" s="28"/>
      <c r="EC373" s="28"/>
      <c r="ED373" s="28"/>
      <c r="EE373" s="28"/>
      <c r="EF373" s="28"/>
      <c r="EG373" s="28"/>
      <c r="EH373" s="28"/>
      <c r="EI373" s="28"/>
      <c r="EJ373" s="28"/>
      <c r="EK373" s="28"/>
      <c r="EL373" s="28"/>
      <c r="EM373" s="28"/>
      <c r="EN373" s="28"/>
      <c r="EO373" s="28"/>
      <c r="EP373" s="28"/>
      <c r="EQ373" s="28"/>
      <c r="ER373" s="28"/>
      <c r="ES373" s="28"/>
      <c r="ET373" s="28"/>
      <c r="EU373" s="28"/>
    </row>
    <row r="374" spans="1:151" ht="40.5" customHeight="1">
      <c r="A374" s="1"/>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9"/>
      <c r="AN374" s="29"/>
      <c r="AO374" s="29"/>
      <c r="AP374" s="29"/>
      <c r="AQ374" s="29"/>
      <c r="AR374" s="29"/>
      <c r="AS374" s="28"/>
      <c r="AT374" s="28"/>
      <c r="AU374" s="28"/>
      <c r="AV374" s="28"/>
      <c r="AW374" s="28"/>
      <c r="AX374" s="28"/>
      <c r="AY374" s="28"/>
      <c r="AZ374" s="28"/>
      <c r="BA374" s="28"/>
      <c r="BB374" s="28"/>
      <c r="BC374" s="28"/>
      <c r="BD374" s="28"/>
      <c r="BE374" s="28"/>
      <c r="BF374" s="28"/>
      <c r="BG374" s="28"/>
      <c r="BH374" s="28"/>
      <c r="BI374" s="28"/>
      <c r="BJ374" s="28"/>
      <c r="BK374" s="28"/>
      <c r="BL374" s="28"/>
      <c r="BM374" s="28"/>
      <c r="BN374" s="28"/>
      <c r="BO374" s="28"/>
      <c r="BP374" s="28"/>
      <c r="BQ374" s="28"/>
      <c r="BR374" s="28"/>
      <c r="BS374" s="28"/>
      <c r="BT374" s="28"/>
      <c r="BU374" s="28"/>
      <c r="BV374" s="28"/>
      <c r="BW374" s="28"/>
      <c r="BX374" s="28"/>
      <c r="BY374" s="28"/>
      <c r="BZ374" s="28"/>
      <c r="CA374" s="28"/>
      <c r="CB374" s="28"/>
      <c r="CC374" s="28"/>
      <c r="CD374" s="28"/>
      <c r="CE374" s="28"/>
      <c r="CF374" s="28"/>
      <c r="CG374" s="28"/>
      <c r="CH374" s="28"/>
      <c r="CI374" s="28"/>
      <c r="CJ374" s="28"/>
      <c r="CK374" s="28"/>
      <c r="CL374" s="28"/>
      <c r="CM374" s="28"/>
      <c r="CN374" s="28"/>
      <c r="CO374" s="28"/>
      <c r="CP374" s="28"/>
      <c r="CQ374" s="28"/>
      <c r="CR374" s="28"/>
      <c r="CS374" s="28"/>
      <c r="CT374" s="28"/>
      <c r="CU374" s="28"/>
      <c r="CV374" s="28"/>
      <c r="CW374" s="28"/>
      <c r="CX374" s="28"/>
      <c r="CY374" s="28"/>
      <c r="CZ374" s="28"/>
      <c r="DA374" s="28"/>
      <c r="DB374" s="28"/>
      <c r="DC374" s="28"/>
      <c r="DD374" s="28"/>
      <c r="DE374" s="28"/>
      <c r="DF374" s="28"/>
      <c r="DG374" s="28"/>
      <c r="DH374" s="28"/>
      <c r="DI374" s="28"/>
      <c r="DJ374" s="28"/>
      <c r="DK374" s="28"/>
      <c r="DL374" s="28"/>
      <c r="DM374" s="28"/>
      <c r="DN374" s="28"/>
      <c r="DO374" s="28"/>
      <c r="DP374" s="28"/>
      <c r="DQ374" s="28"/>
      <c r="DR374" s="28"/>
      <c r="DS374" s="28"/>
      <c r="DT374" s="28"/>
      <c r="DU374" s="28"/>
      <c r="DV374" s="28"/>
      <c r="DW374" s="28"/>
      <c r="DX374" s="28"/>
      <c r="DY374" s="28"/>
      <c r="DZ374" s="28"/>
      <c r="EA374" s="28"/>
      <c r="EB374" s="28"/>
      <c r="EC374" s="28"/>
      <c r="ED374" s="28"/>
      <c r="EE374" s="28"/>
      <c r="EF374" s="28"/>
      <c r="EG374" s="28"/>
      <c r="EH374" s="28"/>
      <c r="EI374" s="28"/>
      <c r="EJ374" s="28"/>
      <c r="EK374" s="28"/>
      <c r="EL374" s="28"/>
      <c r="EM374" s="28"/>
      <c r="EN374" s="28"/>
      <c r="EO374" s="28"/>
      <c r="EP374" s="28"/>
      <c r="EQ374" s="28"/>
      <c r="ER374" s="28"/>
      <c r="ES374" s="28"/>
      <c r="ET374" s="28"/>
      <c r="EU374" s="28"/>
    </row>
    <row r="375" spans="1:151" ht="40.5" customHeight="1">
      <c r="A375" s="1"/>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9"/>
      <c r="AN375" s="29"/>
      <c r="AO375" s="29"/>
      <c r="AP375" s="29"/>
      <c r="AQ375" s="29"/>
      <c r="AR375" s="29"/>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28"/>
      <c r="BZ375" s="28"/>
      <c r="CA375" s="28"/>
      <c r="CB375" s="28"/>
      <c r="CC375" s="28"/>
      <c r="CD375" s="28"/>
      <c r="CE375" s="28"/>
      <c r="CF375" s="28"/>
      <c r="CG375" s="28"/>
      <c r="CH375" s="28"/>
      <c r="CI375" s="28"/>
      <c r="CJ375" s="28"/>
      <c r="CK375" s="28"/>
      <c r="CL375" s="28"/>
      <c r="CM375" s="28"/>
      <c r="CN375" s="28"/>
      <c r="CO375" s="28"/>
      <c r="CP375" s="28"/>
      <c r="CQ375" s="28"/>
      <c r="CR375" s="28"/>
      <c r="CS375" s="28"/>
      <c r="CT375" s="28"/>
      <c r="CU375" s="28"/>
      <c r="CV375" s="28"/>
      <c r="CW375" s="28"/>
      <c r="CX375" s="28"/>
      <c r="CY375" s="28"/>
      <c r="CZ375" s="28"/>
      <c r="DA375" s="28"/>
      <c r="DB375" s="28"/>
      <c r="DC375" s="28"/>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c r="EO375" s="28"/>
      <c r="EP375" s="28"/>
      <c r="EQ375" s="28"/>
      <c r="ER375" s="28"/>
      <c r="ES375" s="28"/>
      <c r="ET375" s="28"/>
      <c r="EU375" s="28"/>
    </row>
    <row r="376" spans="1:151" ht="40.5" customHeight="1">
      <c r="A376" s="1"/>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9"/>
      <c r="AN376" s="29"/>
      <c r="AO376" s="29"/>
      <c r="AP376" s="29"/>
      <c r="AQ376" s="29"/>
      <c r="AR376" s="29"/>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row>
    <row r="377" spans="1:151" ht="40.5" customHeight="1">
      <c r="A377" s="1"/>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9"/>
      <c r="AN377" s="29"/>
      <c r="AO377" s="29"/>
      <c r="AP377" s="29"/>
      <c r="AQ377" s="29"/>
      <c r="AR377" s="29"/>
      <c r="AS377" s="28"/>
      <c r="AT377" s="28"/>
      <c r="AU377" s="28"/>
      <c r="AV377" s="28"/>
      <c r="AW377" s="28"/>
      <c r="AX377" s="28"/>
      <c r="AY377" s="28"/>
      <c r="AZ377" s="28"/>
      <c r="BA377" s="28"/>
      <c r="BB377" s="28"/>
      <c r="BC377" s="28"/>
      <c r="BD377" s="28"/>
      <c r="BE377" s="28"/>
      <c r="BF377" s="28"/>
      <c r="BG377" s="28"/>
      <c r="BH377" s="28"/>
      <c r="BI377" s="28"/>
      <c r="BJ377" s="28"/>
      <c r="BK377" s="28"/>
      <c r="BL377" s="28"/>
      <c r="BM377" s="28"/>
      <c r="BN377" s="28"/>
      <c r="BO377" s="28"/>
      <c r="BP377" s="28"/>
      <c r="BQ377" s="28"/>
      <c r="BR377" s="28"/>
      <c r="BS377" s="28"/>
      <c r="BT377" s="28"/>
      <c r="BU377" s="28"/>
      <c r="BV377" s="28"/>
      <c r="BW377" s="28"/>
      <c r="BX377" s="28"/>
      <c r="BY377" s="28"/>
      <c r="BZ377" s="28"/>
      <c r="CA377" s="28"/>
      <c r="CB377" s="28"/>
      <c r="CC377" s="28"/>
      <c r="CD377" s="28"/>
      <c r="CE377" s="28"/>
      <c r="CF377" s="28"/>
      <c r="CG377" s="28"/>
      <c r="CH377" s="28"/>
      <c r="CI377" s="28"/>
      <c r="CJ377" s="28"/>
      <c r="CK377" s="28"/>
      <c r="CL377" s="28"/>
      <c r="CM377" s="28"/>
      <c r="CN377" s="28"/>
      <c r="CO377" s="28"/>
      <c r="CP377" s="28"/>
      <c r="CQ377" s="28"/>
      <c r="CR377" s="28"/>
      <c r="CS377" s="28"/>
      <c r="CT377" s="28"/>
      <c r="CU377" s="28"/>
      <c r="CV377" s="28"/>
      <c r="CW377" s="28"/>
      <c r="CX377" s="28"/>
      <c r="CY377" s="28"/>
      <c r="CZ377" s="28"/>
      <c r="DA377" s="28"/>
      <c r="DB377" s="28"/>
      <c r="DC377" s="28"/>
      <c r="DD377" s="28"/>
      <c r="DE377" s="28"/>
      <c r="DF377" s="28"/>
      <c r="DG377" s="28"/>
      <c r="DH377" s="28"/>
      <c r="DI377" s="28"/>
      <c r="DJ377" s="28"/>
      <c r="DK377" s="28"/>
      <c r="DL377" s="28"/>
      <c r="DM377" s="28"/>
      <c r="DN377" s="28"/>
      <c r="DO377" s="28"/>
      <c r="DP377" s="28"/>
      <c r="DQ377" s="28"/>
      <c r="DR377" s="28"/>
      <c r="DS377" s="28"/>
      <c r="DT377" s="28"/>
      <c r="DU377" s="28"/>
      <c r="DV377" s="28"/>
      <c r="DW377" s="28"/>
      <c r="DX377" s="28"/>
      <c r="DY377" s="28"/>
      <c r="DZ377" s="28"/>
      <c r="EA377" s="28"/>
      <c r="EB377" s="28"/>
      <c r="EC377" s="28"/>
      <c r="ED377" s="28"/>
      <c r="EE377" s="28"/>
      <c r="EF377" s="28"/>
      <c r="EG377" s="28"/>
      <c r="EH377" s="28"/>
      <c r="EI377" s="28"/>
      <c r="EJ377" s="28"/>
      <c r="EK377" s="28"/>
      <c r="EL377" s="28"/>
      <c r="EM377" s="28"/>
      <c r="EN377" s="28"/>
      <c r="EO377" s="28"/>
      <c r="EP377" s="28"/>
      <c r="EQ377" s="28"/>
      <c r="ER377" s="28"/>
      <c r="ES377" s="28"/>
      <c r="ET377" s="28"/>
      <c r="EU377" s="28"/>
    </row>
    <row r="378" spans="1:151" ht="40.5" customHeight="1">
      <c r="A378" s="1"/>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9"/>
      <c r="AN378" s="29"/>
      <c r="AO378" s="29"/>
      <c r="AP378" s="29"/>
      <c r="AQ378" s="29"/>
      <c r="AR378" s="29"/>
      <c r="AS378" s="28"/>
      <c r="AT378" s="28"/>
      <c r="AU378" s="28"/>
      <c r="AV378" s="28"/>
      <c r="AW378" s="28"/>
      <c r="AX378" s="28"/>
      <c r="AY378" s="28"/>
      <c r="AZ378" s="28"/>
      <c r="BA378" s="28"/>
      <c r="BB378" s="28"/>
      <c r="BC378" s="28"/>
      <c r="BD378" s="28"/>
      <c r="BE378" s="28"/>
      <c r="BF378" s="28"/>
      <c r="BG378" s="28"/>
      <c r="BH378" s="28"/>
      <c r="BI378" s="28"/>
      <c r="BJ378" s="28"/>
      <c r="BK378" s="28"/>
      <c r="BL378" s="28"/>
      <c r="BM378" s="28"/>
      <c r="BN378" s="28"/>
      <c r="BO378" s="28"/>
      <c r="BP378" s="28"/>
      <c r="BQ378" s="28"/>
      <c r="BR378" s="28"/>
      <c r="BS378" s="28"/>
      <c r="BT378" s="28"/>
      <c r="BU378" s="28"/>
      <c r="BV378" s="28"/>
      <c r="BW378" s="28"/>
      <c r="BX378" s="28"/>
      <c r="BY378" s="28"/>
      <c r="BZ378" s="28"/>
      <c r="CA378" s="28"/>
      <c r="CB378" s="28"/>
      <c r="CC378" s="28"/>
      <c r="CD378" s="28"/>
      <c r="CE378" s="28"/>
      <c r="CF378" s="28"/>
      <c r="CG378" s="28"/>
      <c r="CH378" s="28"/>
      <c r="CI378" s="28"/>
      <c r="CJ378" s="28"/>
      <c r="CK378" s="28"/>
      <c r="CL378" s="28"/>
      <c r="CM378" s="28"/>
      <c r="CN378" s="28"/>
      <c r="CO378" s="28"/>
      <c r="CP378" s="28"/>
      <c r="CQ378" s="28"/>
      <c r="CR378" s="28"/>
      <c r="CS378" s="28"/>
      <c r="CT378" s="28"/>
      <c r="CU378" s="28"/>
      <c r="CV378" s="28"/>
      <c r="CW378" s="28"/>
      <c r="CX378" s="28"/>
      <c r="CY378" s="28"/>
      <c r="CZ378" s="28"/>
      <c r="DA378" s="28"/>
      <c r="DB378" s="28"/>
      <c r="DC378" s="28"/>
      <c r="DD378" s="28"/>
      <c r="DE378" s="28"/>
      <c r="DF378" s="28"/>
      <c r="DG378" s="28"/>
      <c r="DH378" s="28"/>
      <c r="DI378" s="28"/>
      <c r="DJ378" s="28"/>
      <c r="DK378" s="28"/>
      <c r="DL378" s="28"/>
      <c r="DM378" s="28"/>
      <c r="DN378" s="28"/>
      <c r="DO378" s="28"/>
      <c r="DP378" s="28"/>
      <c r="DQ378" s="28"/>
      <c r="DR378" s="28"/>
      <c r="DS378" s="28"/>
      <c r="DT378" s="28"/>
      <c r="DU378" s="28"/>
      <c r="DV378" s="28"/>
      <c r="DW378" s="28"/>
      <c r="DX378" s="28"/>
      <c r="DY378" s="28"/>
      <c r="DZ378" s="28"/>
      <c r="EA378" s="28"/>
      <c r="EB378" s="28"/>
      <c r="EC378" s="28"/>
      <c r="ED378" s="28"/>
      <c r="EE378" s="28"/>
      <c r="EF378" s="28"/>
      <c r="EG378" s="28"/>
      <c r="EH378" s="28"/>
      <c r="EI378" s="28"/>
      <c r="EJ378" s="28"/>
      <c r="EK378" s="28"/>
      <c r="EL378" s="28"/>
      <c r="EM378" s="28"/>
      <c r="EN378" s="28"/>
      <c r="EO378" s="28"/>
      <c r="EP378" s="28"/>
      <c r="EQ378" s="28"/>
      <c r="ER378" s="28"/>
      <c r="ES378" s="28"/>
      <c r="ET378" s="28"/>
      <c r="EU378" s="28"/>
    </row>
    <row r="379" spans="1:151" ht="40.5" customHeight="1">
      <c r="A379" s="1"/>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9"/>
      <c r="AN379" s="29"/>
      <c r="AO379" s="29"/>
      <c r="AP379" s="29"/>
      <c r="AQ379" s="29"/>
      <c r="AR379" s="29"/>
      <c r="AS379" s="28"/>
      <c r="AT379" s="28"/>
      <c r="AU379" s="28"/>
      <c r="AV379" s="28"/>
      <c r="AW379" s="28"/>
      <c r="AX379" s="28"/>
      <c r="AY379" s="28"/>
      <c r="AZ379" s="28"/>
      <c r="BA379" s="28"/>
      <c r="BB379" s="28"/>
      <c r="BC379" s="28"/>
      <c r="BD379" s="28"/>
      <c r="BE379" s="28"/>
      <c r="BF379" s="28"/>
      <c r="BG379" s="28"/>
      <c r="BH379" s="28"/>
      <c r="BI379" s="28"/>
      <c r="BJ379" s="28"/>
      <c r="BK379" s="28"/>
      <c r="BL379" s="28"/>
      <c r="BM379" s="28"/>
      <c r="BN379" s="28"/>
      <c r="BO379" s="28"/>
      <c r="BP379" s="28"/>
      <c r="BQ379" s="28"/>
      <c r="BR379" s="28"/>
      <c r="BS379" s="28"/>
      <c r="BT379" s="28"/>
      <c r="BU379" s="28"/>
      <c r="BV379" s="28"/>
      <c r="BW379" s="28"/>
      <c r="BX379" s="28"/>
      <c r="BY379" s="28"/>
      <c r="BZ379" s="28"/>
      <c r="CA379" s="28"/>
      <c r="CB379" s="28"/>
      <c r="CC379" s="28"/>
      <c r="CD379" s="28"/>
      <c r="CE379" s="28"/>
      <c r="CF379" s="28"/>
      <c r="CG379" s="28"/>
      <c r="CH379" s="28"/>
      <c r="CI379" s="28"/>
      <c r="CJ379" s="28"/>
      <c r="CK379" s="28"/>
      <c r="CL379" s="28"/>
      <c r="CM379" s="28"/>
      <c r="CN379" s="28"/>
      <c r="CO379" s="28"/>
      <c r="CP379" s="28"/>
      <c r="CQ379" s="28"/>
      <c r="CR379" s="28"/>
      <c r="CS379" s="28"/>
      <c r="CT379" s="28"/>
      <c r="CU379" s="28"/>
      <c r="CV379" s="28"/>
      <c r="CW379" s="28"/>
      <c r="CX379" s="28"/>
      <c r="CY379" s="28"/>
      <c r="CZ379" s="28"/>
      <c r="DA379" s="28"/>
      <c r="DB379" s="28"/>
      <c r="DC379" s="28"/>
      <c r="DD379" s="28"/>
      <c r="DE379" s="28"/>
      <c r="DF379" s="28"/>
      <c r="DG379" s="28"/>
      <c r="DH379" s="28"/>
      <c r="DI379" s="28"/>
      <c r="DJ379" s="28"/>
      <c r="DK379" s="28"/>
      <c r="DL379" s="28"/>
      <c r="DM379" s="28"/>
      <c r="DN379" s="28"/>
      <c r="DO379" s="28"/>
      <c r="DP379" s="28"/>
      <c r="DQ379" s="28"/>
      <c r="DR379" s="28"/>
      <c r="DS379" s="28"/>
      <c r="DT379" s="28"/>
      <c r="DU379" s="28"/>
      <c r="DV379" s="28"/>
      <c r="DW379" s="28"/>
      <c r="DX379" s="28"/>
      <c r="DY379" s="28"/>
      <c r="DZ379" s="28"/>
      <c r="EA379" s="28"/>
      <c r="EB379" s="28"/>
      <c r="EC379" s="28"/>
      <c r="ED379" s="28"/>
      <c r="EE379" s="28"/>
      <c r="EF379" s="28"/>
      <c r="EG379" s="28"/>
      <c r="EH379" s="28"/>
      <c r="EI379" s="28"/>
      <c r="EJ379" s="28"/>
      <c r="EK379" s="28"/>
      <c r="EL379" s="28"/>
      <c r="EM379" s="28"/>
      <c r="EN379" s="28"/>
      <c r="EO379" s="28"/>
      <c r="EP379" s="28"/>
      <c r="EQ379" s="28"/>
      <c r="ER379" s="28"/>
      <c r="ES379" s="28"/>
      <c r="ET379" s="28"/>
      <c r="EU379" s="28"/>
    </row>
    <row r="380" spans="1:151" ht="40.5" customHeight="1">
      <c r="A380" s="1"/>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9"/>
      <c r="AN380" s="29"/>
      <c r="AO380" s="29"/>
      <c r="AP380" s="29"/>
      <c r="AQ380" s="29"/>
      <c r="AR380" s="29"/>
      <c r="AS380" s="28"/>
      <c r="AT380" s="28"/>
      <c r="AU380" s="28"/>
      <c r="AV380" s="28"/>
      <c r="AW380" s="28"/>
      <c r="AX380" s="28"/>
      <c r="AY380" s="28"/>
      <c r="AZ380" s="28"/>
      <c r="BA380" s="28"/>
      <c r="BB380" s="28"/>
      <c r="BC380" s="28"/>
      <c r="BD380" s="28"/>
      <c r="BE380" s="28"/>
      <c r="BF380" s="28"/>
      <c r="BG380" s="28"/>
      <c r="BH380" s="28"/>
      <c r="BI380" s="28"/>
      <c r="BJ380" s="28"/>
      <c r="BK380" s="28"/>
      <c r="BL380" s="28"/>
      <c r="BM380" s="28"/>
      <c r="BN380" s="28"/>
      <c r="BO380" s="28"/>
      <c r="BP380" s="28"/>
      <c r="BQ380" s="28"/>
      <c r="BR380" s="28"/>
      <c r="BS380" s="28"/>
      <c r="BT380" s="28"/>
      <c r="BU380" s="28"/>
      <c r="BV380" s="28"/>
      <c r="BW380" s="28"/>
      <c r="BX380" s="28"/>
      <c r="BY380" s="28"/>
      <c r="BZ380" s="28"/>
      <c r="CA380" s="28"/>
      <c r="CB380" s="28"/>
      <c r="CC380" s="28"/>
      <c r="CD380" s="28"/>
      <c r="CE380" s="28"/>
      <c r="CF380" s="28"/>
      <c r="CG380" s="28"/>
      <c r="CH380" s="28"/>
      <c r="CI380" s="28"/>
      <c r="CJ380" s="28"/>
      <c r="CK380" s="28"/>
      <c r="CL380" s="28"/>
      <c r="CM380" s="28"/>
      <c r="CN380" s="28"/>
      <c r="CO380" s="28"/>
      <c r="CP380" s="28"/>
      <c r="CQ380" s="28"/>
      <c r="CR380" s="28"/>
      <c r="CS380" s="28"/>
      <c r="CT380" s="28"/>
      <c r="CU380" s="28"/>
      <c r="CV380" s="28"/>
      <c r="CW380" s="28"/>
      <c r="CX380" s="28"/>
      <c r="CY380" s="28"/>
      <c r="CZ380" s="28"/>
      <c r="DA380" s="28"/>
      <c r="DB380" s="28"/>
      <c r="DC380" s="28"/>
      <c r="DD380" s="28"/>
      <c r="DE380" s="28"/>
      <c r="DF380" s="28"/>
      <c r="DG380" s="28"/>
      <c r="DH380" s="28"/>
      <c r="DI380" s="28"/>
      <c r="DJ380" s="28"/>
      <c r="DK380" s="28"/>
      <c r="DL380" s="28"/>
      <c r="DM380" s="28"/>
      <c r="DN380" s="28"/>
      <c r="DO380" s="28"/>
      <c r="DP380" s="28"/>
      <c r="DQ380" s="28"/>
      <c r="DR380" s="28"/>
      <c r="DS380" s="28"/>
      <c r="DT380" s="28"/>
      <c r="DU380" s="28"/>
      <c r="DV380" s="28"/>
      <c r="DW380" s="28"/>
      <c r="DX380" s="28"/>
      <c r="DY380" s="28"/>
      <c r="DZ380" s="28"/>
      <c r="EA380" s="28"/>
      <c r="EB380" s="28"/>
      <c r="EC380" s="28"/>
      <c r="ED380" s="28"/>
      <c r="EE380" s="28"/>
      <c r="EF380" s="28"/>
      <c r="EG380" s="28"/>
      <c r="EH380" s="28"/>
      <c r="EI380" s="28"/>
      <c r="EJ380" s="28"/>
      <c r="EK380" s="28"/>
      <c r="EL380" s="28"/>
      <c r="EM380" s="28"/>
      <c r="EN380" s="28"/>
      <c r="EO380" s="28"/>
      <c r="EP380" s="28"/>
      <c r="EQ380" s="28"/>
      <c r="ER380" s="28"/>
      <c r="ES380" s="28"/>
      <c r="ET380" s="28"/>
      <c r="EU380" s="28"/>
    </row>
    <row r="381" spans="1:151" ht="40.5" customHeight="1">
      <c r="A381" s="1"/>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9"/>
      <c r="AN381" s="29"/>
      <c r="AO381" s="29"/>
      <c r="AP381" s="29"/>
      <c r="AQ381" s="29"/>
      <c r="AR381" s="29"/>
      <c r="AS381" s="28"/>
      <c r="AT381" s="28"/>
      <c r="AU381" s="28"/>
      <c r="AV381" s="28"/>
      <c r="AW381" s="28"/>
      <c r="AX381" s="28"/>
      <c r="AY381" s="28"/>
      <c r="AZ381" s="28"/>
      <c r="BA381" s="28"/>
      <c r="BB381" s="28"/>
      <c r="BC381" s="28"/>
      <c r="BD381" s="28"/>
      <c r="BE381" s="28"/>
      <c r="BF381" s="28"/>
      <c r="BG381" s="28"/>
      <c r="BH381" s="28"/>
      <c r="BI381" s="28"/>
      <c r="BJ381" s="28"/>
      <c r="BK381" s="28"/>
      <c r="BL381" s="28"/>
      <c r="BM381" s="28"/>
      <c r="BN381" s="28"/>
      <c r="BO381" s="28"/>
      <c r="BP381" s="28"/>
      <c r="BQ381" s="28"/>
      <c r="BR381" s="28"/>
      <c r="BS381" s="28"/>
      <c r="BT381" s="28"/>
      <c r="BU381" s="28"/>
      <c r="BV381" s="28"/>
      <c r="BW381" s="28"/>
      <c r="BX381" s="28"/>
      <c r="BY381" s="28"/>
      <c r="BZ381" s="28"/>
      <c r="CA381" s="28"/>
      <c r="CB381" s="28"/>
      <c r="CC381" s="28"/>
      <c r="CD381" s="28"/>
      <c r="CE381" s="28"/>
      <c r="CF381" s="28"/>
      <c r="CG381" s="28"/>
      <c r="CH381" s="28"/>
      <c r="CI381" s="28"/>
      <c r="CJ381" s="28"/>
      <c r="CK381" s="28"/>
      <c r="CL381" s="28"/>
      <c r="CM381" s="28"/>
      <c r="CN381" s="28"/>
      <c r="CO381" s="28"/>
      <c r="CP381" s="28"/>
      <c r="CQ381" s="28"/>
      <c r="CR381" s="28"/>
      <c r="CS381" s="28"/>
      <c r="CT381" s="28"/>
      <c r="CU381" s="28"/>
      <c r="CV381" s="28"/>
      <c r="CW381" s="28"/>
      <c r="CX381" s="28"/>
      <c r="CY381" s="28"/>
      <c r="CZ381" s="28"/>
      <c r="DA381" s="28"/>
      <c r="DB381" s="28"/>
      <c r="DC381" s="28"/>
      <c r="DD381" s="28"/>
      <c r="DE381" s="28"/>
      <c r="DF381" s="28"/>
      <c r="DG381" s="28"/>
      <c r="DH381" s="28"/>
      <c r="DI381" s="28"/>
      <c r="DJ381" s="28"/>
      <c r="DK381" s="28"/>
      <c r="DL381" s="28"/>
      <c r="DM381" s="28"/>
      <c r="DN381" s="28"/>
      <c r="DO381" s="28"/>
      <c r="DP381" s="28"/>
      <c r="DQ381" s="28"/>
      <c r="DR381" s="28"/>
      <c r="DS381" s="28"/>
      <c r="DT381" s="28"/>
      <c r="DU381" s="28"/>
      <c r="DV381" s="28"/>
      <c r="DW381" s="28"/>
      <c r="DX381" s="28"/>
      <c r="DY381" s="28"/>
      <c r="DZ381" s="28"/>
      <c r="EA381" s="28"/>
      <c r="EB381" s="28"/>
      <c r="EC381" s="28"/>
      <c r="ED381" s="28"/>
      <c r="EE381" s="28"/>
      <c r="EF381" s="28"/>
      <c r="EG381" s="28"/>
      <c r="EH381" s="28"/>
      <c r="EI381" s="28"/>
      <c r="EJ381" s="28"/>
      <c r="EK381" s="28"/>
      <c r="EL381" s="28"/>
      <c r="EM381" s="28"/>
      <c r="EN381" s="28"/>
      <c r="EO381" s="28"/>
      <c r="EP381" s="28"/>
      <c r="EQ381" s="28"/>
      <c r="ER381" s="28"/>
      <c r="ES381" s="28"/>
      <c r="ET381" s="28"/>
      <c r="EU381" s="28"/>
    </row>
    <row r="382" spans="1:151" ht="40.5" customHeight="1">
      <c r="A382" s="1"/>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9"/>
      <c r="AN382" s="29"/>
      <c r="AO382" s="29"/>
      <c r="AP382" s="29"/>
      <c r="AQ382" s="29"/>
      <c r="AR382" s="29"/>
      <c r="AS382" s="28"/>
      <c r="AT382" s="28"/>
      <c r="AU382" s="28"/>
      <c r="AV382" s="28"/>
      <c r="AW382" s="28"/>
      <c r="AX382" s="28"/>
      <c r="AY382" s="28"/>
      <c r="AZ382" s="28"/>
      <c r="BA382" s="28"/>
      <c r="BB382" s="28"/>
      <c r="BC382" s="28"/>
      <c r="BD382" s="28"/>
      <c r="BE382" s="28"/>
      <c r="BF382" s="28"/>
      <c r="BG382" s="28"/>
      <c r="BH382" s="28"/>
      <c r="BI382" s="28"/>
      <c r="BJ382" s="28"/>
      <c r="BK382" s="28"/>
      <c r="BL382" s="28"/>
      <c r="BM382" s="28"/>
      <c r="BN382" s="28"/>
      <c r="BO382" s="28"/>
      <c r="BP382" s="28"/>
      <c r="BQ382" s="28"/>
      <c r="BR382" s="28"/>
      <c r="BS382" s="28"/>
      <c r="BT382" s="28"/>
      <c r="BU382" s="28"/>
      <c r="BV382" s="28"/>
      <c r="BW382" s="28"/>
      <c r="BX382" s="28"/>
      <c r="BY382" s="28"/>
      <c r="BZ382" s="28"/>
      <c r="CA382" s="28"/>
      <c r="CB382" s="28"/>
      <c r="CC382" s="28"/>
      <c r="CD382" s="28"/>
      <c r="CE382" s="28"/>
      <c r="CF382" s="28"/>
      <c r="CG382" s="28"/>
      <c r="CH382" s="28"/>
      <c r="CI382" s="28"/>
      <c r="CJ382" s="28"/>
      <c r="CK382" s="28"/>
      <c r="CL382" s="28"/>
      <c r="CM382" s="28"/>
      <c r="CN382" s="28"/>
      <c r="CO382" s="28"/>
      <c r="CP382" s="28"/>
      <c r="CQ382" s="28"/>
      <c r="CR382" s="28"/>
      <c r="CS382" s="28"/>
      <c r="CT382" s="28"/>
      <c r="CU382" s="28"/>
      <c r="CV382" s="28"/>
      <c r="CW382" s="28"/>
      <c r="CX382" s="28"/>
      <c r="CY382" s="28"/>
      <c r="CZ382" s="28"/>
      <c r="DA382" s="28"/>
      <c r="DB382" s="28"/>
      <c r="DC382" s="28"/>
      <c r="DD382" s="28"/>
      <c r="DE382" s="28"/>
      <c r="DF382" s="28"/>
      <c r="DG382" s="28"/>
      <c r="DH382" s="28"/>
      <c r="DI382" s="28"/>
      <c r="DJ382" s="28"/>
      <c r="DK382" s="28"/>
      <c r="DL382" s="28"/>
      <c r="DM382" s="28"/>
      <c r="DN382" s="28"/>
      <c r="DO382" s="28"/>
      <c r="DP382" s="28"/>
      <c r="DQ382" s="28"/>
      <c r="DR382" s="28"/>
      <c r="DS382" s="28"/>
      <c r="DT382" s="28"/>
      <c r="DU382" s="28"/>
      <c r="DV382" s="28"/>
      <c r="DW382" s="28"/>
      <c r="DX382" s="28"/>
      <c r="DY382" s="28"/>
      <c r="DZ382" s="28"/>
      <c r="EA382" s="28"/>
      <c r="EB382" s="28"/>
      <c r="EC382" s="28"/>
      <c r="ED382" s="28"/>
      <c r="EE382" s="28"/>
      <c r="EF382" s="28"/>
      <c r="EG382" s="28"/>
      <c r="EH382" s="28"/>
      <c r="EI382" s="28"/>
      <c r="EJ382" s="28"/>
      <c r="EK382" s="28"/>
      <c r="EL382" s="28"/>
      <c r="EM382" s="28"/>
      <c r="EN382" s="28"/>
      <c r="EO382" s="28"/>
      <c r="EP382" s="28"/>
      <c r="EQ382" s="28"/>
      <c r="ER382" s="28"/>
      <c r="ES382" s="28"/>
      <c r="ET382" s="28"/>
      <c r="EU382" s="28"/>
    </row>
    <row r="383" spans="1:151" ht="40.5" customHeight="1">
      <c r="A383" s="1"/>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9"/>
      <c r="AN383" s="29"/>
      <c r="AO383" s="29"/>
      <c r="AP383" s="29"/>
      <c r="AQ383" s="29"/>
      <c r="AR383" s="29"/>
      <c r="AS383" s="28"/>
      <c r="AT383" s="28"/>
      <c r="AU383" s="28"/>
      <c r="AV383" s="28"/>
      <c r="AW383" s="28"/>
      <c r="AX383" s="28"/>
      <c r="AY383" s="28"/>
      <c r="AZ383" s="28"/>
      <c r="BA383" s="28"/>
      <c r="BB383" s="28"/>
      <c r="BC383" s="28"/>
      <c r="BD383" s="28"/>
      <c r="BE383" s="28"/>
      <c r="BF383" s="28"/>
      <c r="BG383" s="28"/>
      <c r="BH383" s="28"/>
      <c r="BI383" s="28"/>
      <c r="BJ383" s="28"/>
      <c r="BK383" s="28"/>
      <c r="BL383" s="28"/>
      <c r="BM383" s="28"/>
      <c r="BN383" s="28"/>
      <c r="BO383" s="28"/>
      <c r="BP383" s="28"/>
      <c r="BQ383" s="28"/>
      <c r="BR383" s="28"/>
      <c r="BS383" s="28"/>
      <c r="BT383" s="28"/>
      <c r="BU383" s="28"/>
      <c r="BV383" s="28"/>
      <c r="BW383" s="28"/>
      <c r="BX383" s="28"/>
      <c r="BY383" s="28"/>
      <c r="BZ383" s="28"/>
      <c r="CA383" s="28"/>
      <c r="CB383" s="28"/>
      <c r="CC383" s="28"/>
      <c r="CD383" s="28"/>
      <c r="CE383" s="28"/>
      <c r="CF383" s="28"/>
      <c r="CG383" s="28"/>
      <c r="CH383" s="28"/>
      <c r="CI383" s="28"/>
      <c r="CJ383" s="28"/>
      <c r="CK383" s="28"/>
      <c r="CL383" s="28"/>
      <c r="CM383" s="28"/>
      <c r="CN383" s="28"/>
      <c r="CO383" s="28"/>
      <c r="CP383" s="28"/>
      <c r="CQ383" s="28"/>
      <c r="CR383" s="28"/>
      <c r="CS383" s="28"/>
      <c r="CT383" s="28"/>
      <c r="CU383" s="28"/>
      <c r="CV383" s="28"/>
      <c r="CW383" s="28"/>
      <c r="CX383" s="28"/>
      <c r="CY383" s="28"/>
      <c r="CZ383" s="28"/>
      <c r="DA383" s="28"/>
      <c r="DB383" s="28"/>
      <c r="DC383" s="28"/>
      <c r="DD383" s="28"/>
      <c r="DE383" s="28"/>
      <c r="DF383" s="28"/>
      <c r="DG383" s="28"/>
      <c r="DH383" s="28"/>
      <c r="DI383" s="28"/>
      <c r="DJ383" s="28"/>
      <c r="DK383" s="28"/>
      <c r="DL383" s="28"/>
      <c r="DM383" s="28"/>
      <c r="DN383" s="28"/>
      <c r="DO383" s="28"/>
      <c r="DP383" s="28"/>
      <c r="DQ383" s="28"/>
      <c r="DR383" s="28"/>
      <c r="DS383" s="28"/>
      <c r="DT383" s="28"/>
      <c r="DU383" s="28"/>
      <c r="DV383" s="28"/>
      <c r="DW383" s="28"/>
      <c r="DX383" s="28"/>
      <c r="DY383" s="28"/>
      <c r="DZ383" s="28"/>
      <c r="EA383" s="28"/>
      <c r="EB383" s="28"/>
      <c r="EC383" s="28"/>
      <c r="ED383" s="28"/>
      <c r="EE383" s="28"/>
      <c r="EF383" s="28"/>
      <c r="EG383" s="28"/>
      <c r="EH383" s="28"/>
      <c r="EI383" s="28"/>
      <c r="EJ383" s="28"/>
      <c r="EK383" s="28"/>
      <c r="EL383" s="28"/>
      <c r="EM383" s="28"/>
      <c r="EN383" s="28"/>
      <c r="EO383" s="28"/>
      <c r="EP383" s="28"/>
      <c r="EQ383" s="28"/>
      <c r="ER383" s="28"/>
      <c r="ES383" s="28"/>
      <c r="ET383" s="28"/>
      <c r="EU383" s="28"/>
    </row>
    <row r="384" spans="1:151" ht="40.5" customHeight="1">
      <c r="A384" s="1"/>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9"/>
      <c r="AN384" s="29"/>
      <c r="AO384" s="29"/>
      <c r="AP384" s="29"/>
      <c r="AQ384" s="29"/>
      <c r="AR384" s="29"/>
      <c r="AS384" s="28"/>
      <c r="AT384" s="28"/>
      <c r="AU384" s="28"/>
      <c r="AV384" s="28"/>
      <c r="AW384" s="28"/>
      <c r="AX384" s="28"/>
      <c r="AY384" s="28"/>
      <c r="AZ384" s="28"/>
      <c r="BA384" s="28"/>
      <c r="BB384" s="28"/>
      <c r="BC384" s="28"/>
      <c r="BD384" s="28"/>
      <c r="BE384" s="28"/>
      <c r="BF384" s="28"/>
      <c r="BG384" s="28"/>
      <c r="BH384" s="28"/>
      <c r="BI384" s="28"/>
      <c r="BJ384" s="28"/>
      <c r="BK384" s="28"/>
      <c r="BL384" s="28"/>
      <c r="BM384" s="28"/>
      <c r="BN384" s="28"/>
      <c r="BO384" s="28"/>
      <c r="BP384" s="28"/>
      <c r="BQ384" s="28"/>
      <c r="BR384" s="28"/>
      <c r="BS384" s="28"/>
      <c r="BT384" s="28"/>
      <c r="BU384" s="28"/>
      <c r="BV384" s="28"/>
      <c r="BW384" s="28"/>
      <c r="BX384" s="28"/>
      <c r="BY384" s="28"/>
      <c r="BZ384" s="28"/>
      <c r="CA384" s="28"/>
      <c r="CB384" s="28"/>
      <c r="CC384" s="28"/>
      <c r="CD384" s="28"/>
      <c r="CE384" s="28"/>
      <c r="CF384" s="28"/>
      <c r="CG384" s="28"/>
      <c r="CH384" s="28"/>
      <c r="CI384" s="28"/>
      <c r="CJ384" s="28"/>
      <c r="CK384" s="28"/>
      <c r="CL384" s="28"/>
      <c r="CM384" s="28"/>
      <c r="CN384" s="28"/>
      <c r="CO384" s="28"/>
      <c r="CP384" s="28"/>
      <c r="CQ384" s="28"/>
      <c r="CR384" s="28"/>
      <c r="CS384" s="28"/>
      <c r="CT384" s="28"/>
      <c r="CU384" s="28"/>
      <c r="CV384" s="28"/>
      <c r="CW384" s="28"/>
      <c r="CX384" s="28"/>
      <c r="CY384" s="28"/>
      <c r="CZ384" s="28"/>
      <c r="DA384" s="28"/>
      <c r="DB384" s="28"/>
      <c r="DC384" s="28"/>
      <c r="DD384" s="28"/>
      <c r="DE384" s="28"/>
      <c r="DF384" s="28"/>
      <c r="DG384" s="28"/>
      <c r="DH384" s="28"/>
      <c r="DI384" s="28"/>
      <c r="DJ384" s="28"/>
      <c r="DK384" s="28"/>
      <c r="DL384" s="28"/>
      <c r="DM384" s="28"/>
      <c r="DN384" s="28"/>
      <c r="DO384" s="28"/>
      <c r="DP384" s="28"/>
      <c r="DQ384" s="28"/>
      <c r="DR384" s="28"/>
      <c r="DS384" s="28"/>
      <c r="DT384" s="28"/>
      <c r="DU384" s="28"/>
      <c r="DV384" s="28"/>
      <c r="DW384" s="28"/>
      <c r="DX384" s="28"/>
      <c r="DY384" s="28"/>
      <c r="DZ384" s="28"/>
      <c r="EA384" s="28"/>
      <c r="EB384" s="28"/>
      <c r="EC384" s="28"/>
      <c r="ED384" s="28"/>
      <c r="EE384" s="28"/>
      <c r="EF384" s="28"/>
      <c r="EG384" s="28"/>
      <c r="EH384" s="28"/>
      <c r="EI384" s="28"/>
      <c r="EJ384" s="28"/>
      <c r="EK384" s="28"/>
      <c r="EL384" s="28"/>
      <c r="EM384" s="28"/>
      <c r="EN384" s="28"/>
      <c r="EO384" s="28"/>
      <c r="EP384" s="28"/>
      <c r="EQ384" s="28"/>
      <c r="ER384" s="28"/>
      <c r="ES384" s="28"/>
      <c r="ET384" s="28"/>
      <c r="EU384" s="28"/>
    </row>
    <row r="385" spans="1:151" ht="40.5" customHeight="1">
      <c r="A385" s="1"/>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9"/>
      <c r="AN385" s="29"/>
      <c r="AO385" s="29"/>
      <c r="AP385" s="29"/>
      <c r="AQ385" s="29"/>
      <c r="AR385" s="29"/>
      <c r="AS385" s="28"/>
      <c r="AT385" s="28"/>
      <c r="AU385" s="28"/>
      <c r="AV385" s="28"/>
      <c r="AW385" s="28"/>
      <c r="AX385" s="28"/>
      <c r="AY385" s="28"/>
      <c r="AZ385" s="28"/>
      <c r="BA385" s="28"/>
      <c r="BB385" s="28"/>
      <c r="BC385" s="28"/>
      <c r="BD385" s="28"/>
      <c r="BE385" s="28"/>
      <c r="BF385" s="28"/>
      <c r="BG385" s="28"/>
      <c r="BH385" s="28"/>
      <c r="BI385" s="28"/>
      <c r="BJ385" s="28"/>
      <c r="BK385" s="28"/>
      <c r="BL385" s="28"/>
      <c r="BM385" s="28"/>
      <c r="BN385" s="28"/>
      <c r="BO385" s="28"/>
      <c r="BP385" s="28"/>
      <c r="BQ385" s="28"/>
      <c r="BR385" s="28"/>
      <c r="BS385" s="28"/>
      <c r="BT385" s="28"/>
      <c r="BU385" s="28"/>
      <c r="BV385" s="28"/>
      <c r="BW385" s="28"/>
      <c r="BX385" s="28"/>
      <c r="BY385" s="28"/>
      <c r="BZ385" s="28"/>
      <c r="CA385" s="28"/>
      <c r="CB385" s="28"/>
      <c r="CC385" s="28"/>
      <c r="CD385" s="28"/>
      <c r="CE385" s="28"/>
      <c r="CF385" s="28"/>
      <c r="CG385" s="28"/>
      <c r="CH385" s="28"/>
      <c r="CI385" s="28"/>
      <c r="CJ385" s="28"/>
      <c r="CK385" s="28"/>
      <c r="CL385" s="28"/>
      <c r="CM385" s="28"/>
      <c r="CN385" s="28"/>
      <c r="CO385" s="28"/>
      <c r="CP385" s="28"/>
      <c r="CQ385" s="28"/>
      <c r="CR385" s="28"/>
      <c r="CS385" s="28"/>
      <c r="CT385" s="28"/>
      <c r="CU385" s="28"/>
      <c r="CV385" s="28"/>
      <c r="CW385" s="28"/>
      <c r="CX385" s="28"/>
      <c r="CY385" s="28"/>
      <c r="CZ385" s="28"/>
      <c r="DA385" s="28"/>
      <c r="DB385" s="28"/>
      <c r="DC385" s="28"/>
      <c r="DD385" s="28"/>
      <c r="DE385" s="28"/>
      <c r="DF385" s="28"/>
      <c r="DG385" s="28"/>
      <c r="DH385" s="28"/>
      <c r="DI385" s="28"/>
      <c r="DJ385" s="28"/>
      <c r="DK385" s="28"/>
      <c r="DL385" s="28"/>
      <c r="DM385" s="28"/>
      <c r="DN385" s="28"/>
      <c r="DO385" s="28"/>
      <c r="DP385" s="28"/>
      <c r="DQ385" s="28"/>
      <c r="DR385" s="28"/>
      <c r="DS385" s="28"/>
      <c r="DT385" s="28"/>
      <c r="DU385" s="28"/>
      <c r="DV385" s="28"/>
      <c r="DW385" s="28"/>
      <c r="DX385" s="28"/>
      <c r="DY385" s="28"/>
      <c r="DZ385" s="28"/>
      <c r="EA385" s="28"/>
      <c r="EB385" s="28"/>
      <c r="EC385" s="28"/>
      <c r="ED385" s="28"/>
      <c r="EE385" s="28"/>
      <c r="EF385" s="28"/>
      <c r="EG385" s="28"/>
      <c r="EH385" s="28"/>
      <c r="EI385" s="28"/>
      <c r="EJ385" s="28"/>
      <c r="EK385" s="28"/>
      <c r="EL385" s="28"/>
      <c r="EM385" s="28"/>
      <c r="EN385" s="28"/>
      <c r="EO385" s="28"/>
      <c r="EP385" s="28"/>
      <c r="EQ385" s="28"/>
      <c r="ER385" s="28"/>
      <c r="ES385" s="28"/>
      <c r="ET385" s="28"/>
      <c r="EU385" s="28"/>
    </row>
    <row r="386" spans="1:151" ht="40.5" customHeight="1">
      <c r="A386" s="1"/>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9"/>
      <c r="AN386" s="29"/>
      <c r="AO386" s="29"/>
      <c r="AP386" s="29"/>
      <c r="AQ386" s="29"/>
      <c r="AR386" s="29"/>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row>
    <row r="387" spans="1:151" ht="40.5" customHeight="1">
      <c r="A387" s="1"/>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9"/>
      <c r="AN387" s="29"/>
      <c r="AO387" s="29"/>
      <c r="AP387" s="29"/>
      <c r="AQ387" s="29"/>
      <c r="AR387" s="29"/>
      <c r="AS387" s="28"/>
      <c r="AT387" s="28"/>
      <c r="AU387" s="28"/>
      <c r="AV387" s="28"/>
      <c r="AW387" s="28"/>
      <c r="AX387" s="28"/>
      <c r="AY387" s="28"/>
      <c r="AZ387" s="28"/>
      <c r="BA387" s="28"/>
      <c r="BB387" s="28"/>
      <c r="BC387" s="28"/>
      <c r="BD387" s="28"/>
      <c r="BE387" s="28"/>
      <c r="BF387" s="28"/>
      <c r="BG387" s="28"/>
      <c r="BH387" s="28"/>
      <c r="BI387" s="28"/>
      <c r="BJ387" s="28"/>
      <c r="BK387" s="28"/>
      <c r="BL387" s="28"/>
      <c r="BM387" s="28"/>
      <c r="BN387" s="28"/>
      <c r="BO387" s="28"/>
      <c r="BP387" s="28"/>
      <c r="BQ387" s="28"/>
      <c r="BR387" s="28"/>
      <c r="BS387" s="28"/>
      <c r="BT387" s="28"/>
      <c r="BU387" s="28"/>
      <c r="BV387" s="28"/>
      <c r="BW387" s="28"/>
      <c r="BX387" s="28"/>
      <c r="BY387" s="28"/>
      <c r="BZ387" s="28"/>
      <c r="CA387" s="28"/>
      <c r="CB387" s="28"/>
      <c r="CC387" s="28"/>
      <c r="CD387" s="28"/>
      <c r="CE387" s="28"/>
      <c r="CF387" s="28"/>
      <c r="CG387" s="28"/>
      <c r="CH387" s="28"/>
      <c r="CI387" s="28"/>
      <c r="CJ387" s="28"/>
      <c r="CK387" s="28"/>
      <c r="CL387" s="28"/>
      <c r="CM387" s="28"/>
      <c r="CN387" s="28"/>
      <c r="CO387" s="28"/>
      <c r="CP387" s="28"/>
      <c r="CQ387" s="28"/>
      <c r="CR387" s="28"/>
      <c r="CS387" s="28"/>
      <c r="CT387" s="28"/>
      <c r="CU387" s="28"/>
      <c r="CV387" s="28"/>
      <c r="CW387" s="28"/>
      <c r="CX387" s="28"/>
      <c r="CY387" s="28"/>
      <c r="CZ387" s="28"/>
      <c r="DA387" s="28"/>
      <c r="DB387" s="28"/>
      <c r="DC387" s="28"/>
      <c r="DD387" s="28"/>
      <c r="DE387" s="28"/>
      <c r="DF387" s="28"/>
      <c r="DG387" s="28"/>
      <c r="DH387" s="28"/>
      <c r="DI387" s="28"/>
      <c r="DJ387" s="28"/>
      <c r="DK387" s="28"/>
      <c r="DL387" s="28"/>
      <c r="DM387" s="28"/>
      <c r="DN387" s="28"/>
      <c r="DO387" s="28"/>
      <c r="DP387" s="28"/>
      <c r="DQ387" s="28"/>
      <c r="DR387" s="28"/>
      <c r="DS387" s="28"/>
      <c r="DT387" s="28"/>
      <c r="DU387" s="28"/>
      <c r="DV387" s="28"/>
      <c r="DW387" s="28"/>
      <c r="DX387" s="28"/>
      <c r="DY387" s="28"/>
      <c r="DZ387" s="28"/>
      <c r="EA387" s="28"/>
      <c r="EB387" s="28"/>
      <c r="EC387" s="28"/>
      <c r="ED387" s="28"/>
      <c r="EE387" s="28"/>
      <c r="EF387" s="28"/>
      <c r="EG387" s="28"/>
      <c r="EH387" s="28"/>
      <c r="EI387" s="28"/>
      <c r="EJ387" s="28"/>
      <c r="EK387" s="28"/>
      <c r="EL387" s="28"/>
      <c r="EM387" s="28"/>
      <c r="EN387" s="28"/>
      <c r="EO387" s="28"/>
      <c r="EP387" s="28"/>
      <c r="EQ387" s="28"/>
      <c r="ER387" s="28"/>
      <c r="ES387" s="28"/>
      <c r="ET387" s="28"/>
      <c r="EU387" s="28"/>
    </row>
    <row r="388" spans="1:151" ht="40.5" customHeight="1">
      <c r="A388" s="1"/>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9"/>
      <c r="AN388" s="29"/>
      <c r="AO388" s="29"/>
      <c r="AP388" s="29"/>
      <c r="AQ388" s="29"/>
      <c r="AR388" s="29"/>
      <c r="AS388" s="28"/>
      <c r="AT388" s="28"/>
      <c r="AU388" s="28"/>
      <c r="AV388" s="28"/>
      <c r="AW388" s="28"/>
      <c r="AX388" s="28"/>
      <c r="AY388" s="28"/>
      <c r="AZ388" s="28"/>
      <c r="BA388" s="28"/>
      <c r="BB388" s="28"/>
      <c r="BC388" s="28"/>
      <c r="BD388" s="28"/>
      <c r="BE388" s="28"/>
      <c r="BF388" s="28"/>
      <c r="BG388" s="28"/>
      <c r="BH388" s="28"/>
      <c r="BI388" s="28"/>
      <c r="BJ388" s="28"/>
      <c r="BK388" s="28"/>
      <c r="BL388" s="28"/>
      <c r="BM388" s="28"/>
      <c r="BN388" s="28"/>
      <c r="BO388" s="28"/>
      <c r="BP388" s="28"/>
      <c r="BQ388" s="28"/>
      <c r="BR388" s="28"/>
      <c r="BS388" s="28"/>
      <c r="BT388" s="28"/>
      <c r="BU388" s="28"/>
      <c r="BV388" s="28"/>
      <c r="BW388" s="28"/>
      <c r="BX388" s="28"/>
      <c r="BY388" s="28"/>
      <c r="BZ388" s="28"/>
      <c r="CA388" s="28"/>
      <c r="CB388" s="28"/>
      <c r="CC388" s="28"/>
      <c r="CD388" s="28"/>
      <c r="CE388" s="28"/>
      <c r="CF388" s="28"/>
      <c r="CG388" s="28"/>
      <c r="CH388" s="28"/>
      <c r="CI388" s="28"/>
      <c r="CJ388" s="28"/>
      <c r="CK388" s="28"/>
      <c r="CL388" s="28"/>
      <c r="CM388" s="28"/>
      <c r="CN388" s="28"/>
      <c r="CO388" s="28"/>
      <c r="CP388" s="28"/>
      <c r="CQ388" s="28"/>
      <c r="CR388" s="28"/>
      <c r="CS388" s="28"/>
      <c r="CT388" s="28"/>
      <c r="CU388" s="28"/>
      <c r="CV388" s="28"/>
      <c r="CW388" s="28"/>
      <c r="CX388" s="28"/>
      <c r="CY388" s="28"/>
      <c r="CZ388" s="28"/>
      <c r="DA388" s="28"/>
      <c r="DB388" s="28"/>
      <c r="DC388" s="28"/>
      <c r="DD388" s="28"/>
      <c r="DE388" s="28"/>
      <c r="DF388" s="28"/>
      <c r="DG388" s="28"/>
      <c r="DH388" s="28"/>
      <c r="DI388" s="28"/>
      <c r="DJ388" s="28"/>
      <c r="DK388" s="28"/>
      <c r="DL388" s="28"/>
      <c r="DM388" s="28"/>
      <c r="DN388" s="28"/>
      <c r="DO388" s="28"/>
      <c r="DP388" s="28"/>
      <c r="DQ388" s="28"/>
      <c r="DR388" s="28"/>
      <c r="DS388" s="28"/>
      <c r="DT388" s="28"/>
      <c r="DU388" s="28"/>
      <c r="DV388" s="28"/>
      <c r="DW388" s="28"/>
      <c r="DX388" s="28"/>
      <c r="DY388" s="28"/>
      <c r="DZ388" s="28"/>
      <c r="EA388" s="28"/>
      <c r="EB388" s="28"/>
      <c r="EC388" s="28"/>
      <c r="ED388" s="28"/>
      <c r="EE388" s="28"/>
      <c r="EF388" s="28"/>
      <c r="EG388" s="28"/>
      <c r="EH388" s="28"/>
      <c r="EI388" s="28"/>
      <c r="EJ388" s="28"/>
      <c r="EK388" s="28"/>
      <c r="EL388" s="28"/>
      <c r="EM388" s="28"/>
      <c r="EN388" s="28"/>
      <c r="EO388" s="28"/>
      <c r="EP388" s="28"/>
      <c r="EQ388" s="28"/>
      <c r="ER388" s="28"/>
      <c r="ES388" s="28"/>
      <c r="ET388" s="28"/>
      <c r="EU388" s="28"/>
    </row>
    <row r="389" spans="1:151" ht="40.5" customHeight="1">
      <c r="A389" s="1"/>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9"/>
      <c r="AN389" s="29"/>
      <c r="AO389" s="29"/>
      <c r="AP389" s="29"/>
      <c r="AQ389" s="29"/>
      <c r="AR389" s="29"/>
      <c r="AS389" s="28"/>
      <c r="AT389" s="28"/>
      <c r="AU389" s="28"/>
      <c r="AV389" s="28"/>
      <c r="AW389" s="28"/>
      <c r="AX389" s="28"/>
      <c r="AY389" s="28"/>
      <c r="AZ389" s="28"/>
      <c r="BA389" s="28"/>
      <c r="BB389" s="28"/>
      <c r="BC389" s="28"/>
      <c r="BD389" s="28"/>
      <c r="BE389" s="28"/>
      <c r="BF389" s="28"/>
      <c r="BG389" s="28"/>
      <c r="BH389" s="28"/>
      <c r="BI389" s="28"/>
      <c r="BJ389" s="28"/>
      <c r="BK389" s="28"/>
      <c r="BL389" s="28"/>
      <c r="BM389" s="28"/>
      <c r="BN389" s="28"/>
      <c r="BO389" s="28"/>
      <c r="BP389" s="28"/>
      <c r="BQ389" s="28"/>
      <c r="BR389" s="28"/>
      <c r="BS389" s="28"/>
      <c r="BT389" s="28"/>
      <c r="BU389" s="28"/>
      <c r="BV389" s="28"/>
      <c r="BW389" s="28"/>
      <c r="BX389" s="28"/>
      <c r="BY389" s="28"/>
      <c r="BZ389" s="28"/>
      <c r="CA389" s="28"/>
      <c r="CB389" s="28"/>
      <c r="CC389" s="28"/>
      <c r="CD389" s="28"/>
      <c r="CE389" s="28"/>
      <c r="CF389" s="28"/>
      <c r="CG389" s="28"/>
      <c r="CH389" s="28"/>
      <c r="CI389" s="28"/>
      <c r="CJ389" s="28"/>
      <c r="CK389" s="28"/>
      <c r="CL389" s="28"/>
      <c r="CM389" s="28"/>
      <c r="CN389" s="28"/>
      <c r="CO389" s="28"/>
      <c r="CP389" s="28"/>
      <c r="CQ389" s="28"/>
      <c r="CR389" s="28"/>
      <c r="CS389" s="28"/>
      <c r="CT389" s="28"/>
      <c r="CU389" s="28"/>
      <c r="CV389" s="28"/>
      <c r="CW389" s="28"/>
      <c r="CX389" s="28"/>
      <c r="CY389" s="28"/>
      <c r="CZ389" s="28"/>
      <c r="DA389" s="28"/>
      <c r="DB389" s="28"/>
      <c r="DC389" s="28"/>
      <c r="DD389" s="28"/>
      <c r="DE389" s="28"/>
      <c r="DF389" s="28"/>
      <c r="DG389" s="28"/>
      <c r="DH389" s="28"/>
      <c r="DI389" s="28"/>
      <c r="DJ389" s="28"/>
      <c r="DK389" s="28"/>
      <c r="DL389" s="28"/>
      <c r="DM389" s="28"/>
      <c r="DN389" s="28"/>
      <c r="DO389" s="28"/>
      <c r="DP389" s="28"/>
      <c r="DQ389" s="28"/>
      <c r="DR389" s="28"/>
      <c r="DS389" s="28"/>
      <c r="DT389" s="28"/>
      <c r="DU389" s="28"/>
      <c r="DV389" s="28"/>
      <c r="DW389" s="28"/>
      <c r="DX389" s="28"/>
      <c r="DY389" s="28"/>
      <c r="DZ389" s="28"/>
      <c r="EA389" s="28"/>
      <c r="EB389" s="28"/>
      <c r="EC389" s="28"/>
      <c r="ED389" s="28"/>
      <c r="EE389" s="28"/>
      <c r="EF389" s="28"/>
      <c r="EG389" s="28"/>
      <c r="EH389" s="28"/>
      <c r="EI389" s="28"/>
      <c r="EJ389" s="28"/>
      <c r="EK389" s="28"/>
      <c r="EL389" s="28"/>
      <c r="EM389" s="28"/>
      <c r="EN389" s="28"/>
      <c r="EO389" s="28"/>
      <c r="EP389" s="28"/>
      <c r="EQ389" s="28"/>
      <c r="ER389" s="28"/>
      <c r="ES389" s="28"/>
      <c r="ET389" s="28"/>
      <c r="EU389" s="28"/>
    </row>
    <row r="390" spans="1:151" ht="40.5" customHeight="1">
      <c r="A390" s="1"/>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9"/>
      <c r="AN390" s="29"/>
      <c r="AO390" s="29"/>
      <c r="AP390" s="29"/>
      <c r="AQ390" s="29"/>
      <c r="AR390" s="29"/>
      <c r="AS390" s="28"/>
      <c r="AT390" s="28"/>
      <c r="AU390" s="28"/>
      <c r="AV390" s="28"/>
      <c r="AW390" s="28"/>
      <c r="AX390" s="28"/>
      <c r="AY390" s="28"/>
      <c r="AZ390" s="28"/>
      <c r="BA390" s="28"/>
      <c r="BB390" s="28"/>
      <c r="BC390" s="28"/>
      <c r="BD390" s="28"/>
      <c r="BE390" s="28"/>
      <c r="BF390" s="28"/>
      <c r="BG390" s="28"/>
      <c r="BH390" s="28"/>
      <c r="BI390" s="28"/>
      <c r="BJ390" s="28"/>
      <c r="BK390" s="28"/>
      <c r="BL390" s="28"/>
      <c r="BM390" s="28"/>
      <c r="BN390" s="28"/>
      <c r="BO390" s="28"/>
      <c r="BP390" s="28"/>
      <c r="BQ390" s="28"/>
      <c r="BR390" s="28"/>
      <c r="BS390" s="28"/>
      <c r="BT390" s="28"/>
      <c r="BU390" s="28"/>
      <c r="BV390" s="28"/>
      <c r="BW390" s="28"/>
      <c r="BX390" s="28"/>
      <c r="BY390" s="28"/>
      <c r="BZ390" s="28"/>
      <c r="CA390" s="28"/>
      <c r="CB390" s="28"/>
      <c r="CC390" s="28"/>
      <c r="CD390" s="28"/>
      <c r="CE390" s="28"/>
      <c r="CF390" s="28"/>
      <c r="CG390" s="28"/>
      <c r="CH390" s="28"/>
      <c r="CI390" s="28"/>
      <c r="CJ390" s="28"/>
      <c r="CK390" s="28"/>
      <c r="CL390" s="28"/>
      <c r="CM390" s="28"/>
      <c r="CN390" s="28"/>
      <c r="CO390" s="28"/>
      <c r="CP390" s="28"/>
      <c r="CQ390" s="28"/>
      <c r="CR390" s="28"/>
      <c r="CS390" s="28"/>
      <c r="CT390" s="28"/>
      <c r="CU390" s="28"/>
      <c r="CV390" s="28"/>
      <c r="CW390" s="28"/>
      <c r="CX390" s="28"/>
      <c r="CY390" s="28"/>
      <c r="CZ390" s="28"/>
      <c r="DA390" s="28"/>
      <c r="DB390" s="28"/>
      <c r="DC390" s="28"/>
      <c r="DD390" s="28"/>
      <c r="DE390" s="28"/>
      <c r="DF390" s="28"/>
      <c r="DG390" s="28"/>
      <c r="DH390" s="28"/>
      <c r="DI390" s="28"/>
      <c r="DJ390" s="28"/>
      <c r="DK390" s="28"/>
      <c r="DL390" s="28"/>
      <c r="DM390" s="28"/>
      <c r="DN390" s="28"/>
      <c r="DO390" s="28"/>
      <c r="DP390" s="28"/>
      <c r="DQ390" s="28"/>
      <c r="DR390" s="28"/>
      <c r="DS390" s="28"/>
      <c r="DT390" s="28"/>
      <c r="DU390" s="28"/>
      <c r="DV390" s="28"/>
      <c r="DW390" s="28"/>
      <c r="DX390" s="28"/>
      <c r="DY390" s="28"/>
      <c r="DZ390" s="28"/>
      <c r="EA390" s="28"/>
      <c r="EB390" s="28"/>
      <c r="EC390" s="28"/>
      <c r="ED390" s="28"/>
      <c r="EE390" s="28"/>
      <c r="EF390" s="28"/>
      <c r="EG390" s="28"/>
      <c r="EH390" s="28"/>
      <c r="EI390" s="28"/>
      <c r="EJ390" s="28"/>
      <c r="EK390" s="28"/>
      <c r="EL390" s="28"/>
      <c r="EM390" s="28"/>
      <c r="EN390" s="28"/>
      <c r="EO390" s="28"/>
      <c r="EP390" s="28"/>
      <c r="EQ390" s="28"/>
      <c r="ER390" s="28"/>
      <c r="ES390" s="28"/>
      <c r="ET390" s="28"/>
      <c r="EU390" s="28"/>
    </row>
    <row r="391" spans="1:151" ht="40.5" customHeight="1">
      <c r="A391" s="1"/>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9"/>
      <c r="AN391" s="29"/>
      <c r="AO391" s="29"/>
      <c r="AP391" s="29"/>
      <c r="AQ391" s="29"/>
      <c r="AR391" s="29"/>
      <c r="AS391" s="28"/>
      <c r="AT391" s="28"/>
      <c r="AU391" s="28"/>
      <c r="AV391" s="28"/>
      <c r="AW391" s="28"/>
      <c r="AX391" s="28"/>
      <c r="AY391" s="28"/>
      <c r="AZ391" s="28"/>
      <c r="BA391" s="28"/>
      <c r="BB391" s="28"/>
      <c r="BC391" s="28"/>
      <c r="BD391" s="28"/>
      <c r="BE391" s="28"/>
      <c r="BF391" s="28"/>
      <c r="BG391" s="28"/>
      <c r="BH391" s="28"/>
      <c r="BI391" s="28"/>
      <c r="BJ391" s="28"/>
      <c r="BK391" s="28"/>
      <c r="BL391" s="28"/>
      <c r="BM391" s="28"/>
      <c r="BN391" s="28"/>
      <c r="BO391" s="28"/>
      <c r="BP391" s="28"/>
      <c r="BQ391" s="28"/>
      <c r="BR391" s="28"/>
      <c r="BS391" s="28"/>
      <c r="BT391" s="28"/>
      <c r="BU391" s="28"/>
      <c r="BV391" s="28"/>
      <c r="BW391" s="28"/>
      <c r="BX391" s="28"/>
      <c r="BY391" s="28"/>
      <c r="BZ391" s="28"/>
      <c r="CA391" s="28"/>
      <c r="CB391" s="28"/>
      <c r="CC391" s="28"/>
      <c r="CD391" s="28"/>
      <c r="CE391" s="28"/>
      <c r="CF391" s="28"/>
      <c r="CG391" s="28"/>
      <c r="CH391" s="28"/>
      <c r="CI391" s="28"/>
      <c r="CJ391" s="28"/>
      <c r="CK391" s="28"/>
      <c r="CL391" s="28"/>
      <c r="CM391" s="28"/>
      <c r="CN391" s="28"/>
      <c r="CO391" s="28"/>
      <c r="CP391" s="28"/>
      <c r="CQ391" s="28"/>
      <c r="CR391" s="28"/>
      <c r="CS391" s="28"/>
      <c r="CT391" s="28"/>
      <c r="CU391" s="28"/>
      <c r="CV391" s="28"/>
      <c r="CW391" s="28"/>
      <c r="CX391" s="28"/>
      <c r="CY391" s="28"/>
      <c r="CZ391" s="28"/>
      <c r="DA391" s="28"/>
      <c r="DB391" s="28"/>
      <c r="DC391" s="28"/>
      <c r="DD391" s="28"/>
      <c r="DE391" s="28"/>
      <c r="DF391" s="28"/>
      <c r="DG391" s="28"/>
      <c r="DH391" s="28"/>
      <c r="DI391" s="28"/>
      <c r="DJ391" s="28"/>
      <c r="DK391" s="28"/>
      <c r="DL391" s="28"/>
      <c r="DM391" s="28"/>
      <c r="DN391" s="28"/>
      <c r="DO391" s="28"/>
      <c r="DP391" s="28"/>
      <c r="DQ391" s="28"/>
      <c r="DR391" s="28"/>
      <c r="DS391" s="28"/>
      <c r="DT391" s="28"/>
      <c r="DU391" s="28"/>
      <c r="DV391" s="28"/>
      <c r="DW391" s="28"/>
      <c r="DX391" s="28"/>
      <c r="DY391" s="28"/>
      <c r="DZ391" s="28"/>
      <c r="EA391" s="28"/>
      <c r="EB391" s="28"/>
      <c r="EC391" s="28"/>
      <c r="ED391" s="28"/>
      <c r="EE391" s="28"/>
      <c r="EF391" s="28"/>
      <c r="EG391" s="28"/>
      <c r="EH391" s="28"/>
      <c r="EI391" s="28"/>
      <c r="EJ391" s="28"/>
      <c r="EK391" s="28"/>
      <c r="EL391" s="28"/>
      <c r="EM391" s="28"/>
      <c r="EN391" s="28"/>
      <c r="EO391" s="28"/>
      <c r="EP391" s="28"/>
      <c r="EQ391" s="28"/>
      <c r="ER391" s="28"/>
      <c r="ES391" s="28"/>
      <c r="ET391" s="28"/>
      <c r="EU391" s="28"/>
    </row>
    <row r="392" spans="1:151" ht="40.5" customHeight="1">
      <c r="A392" s="1"/>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9"/>
      <c r="AN392" s="29"/>
      <c r="AO392" s="29"/>
      <c r="AP392" s="29"/>
      <c r="AQ392" s="29"/>
      <c r="AR392" s="29"/>
      <c r="AS392" s="28"/>
      <c r="AT392" s="28"/>
      <c r="AU392" s="28"/>
      <c r="AV392" s="28"/>
      <c r="AW392" s="28"/>
      <c r="AX392" s="28"/>
      <c r="AY392" s="28"/>
      <c r="AZ392" s="28"/>
      <c r="BA392" s="28"/>
      <c r="BB392" s="28"/>
      <c r="BC392" s="28"/>
      <c r="BD392" s="28"/>
      <c r="BE392" s="28"/>
      <c r="BF392" s="28"/>
      <c r="BG392" s="28"/>
      <c r="BH392" s="28"/>
      <c r="BI392" s="28"/>
      <c r="BJ392" s="28"/>
      <c r="BK392" s="28"/>
      <c r="BL392" s="28"/>
      <c r="BM392" s="28"/>
      <c r="BN392" s="28"/>
      <c r="BO392" s="28"/>
      <c r="BP392" s="28"/>
      <c r="BQ392" s="28"/>
      <c r="BR392" s="28"/>
      <c r="BS392" s="28"/>
      <c r="BT392" s="28"/>
      <c r="BU392" s="28"/>
      <c r="BV392" s="28"/>
      <c r="BW392" s="28"/>
      <c r="BX392" s="28"/>
      <c r="BY392" s="28"/>
      <c r="BZ392" s="28"/>
      <c r="CA392" s="28"/>
      <c r="CB392" s="28"/>
      <c r="CC392" s="28"/>
      <c r="CD392" s="28"/>
      <c r="CE392" s="28"/>
      <c r="CF392" s="28"/>
      <c r="CG392" s="28"/>
      <c r="CH392" s="28"/>
      <c r="CI392" s="28"/>
      <c r="CJ392" s="28"/>
      <c r="CK392" s="28"/>
      <c r="CL392" s="28"/>
      <c r="CM392" s="28"/>
      <c r="CN392" s="28"/>
      <c r="CO392" s="28"/>
      <c r="CP392" s="28"/>
      <c r="CQ392" s="28"/>
      <c r="CR392" s="28"/>
      <c r="CS392" s="28"/>
      <c r="CT392" s="28"/>
      <c r="CU392" s="28"/>
      <c r="CV392" s="28"/>
      <c r="CW392" s="28"/>
      <c r="CX392" s="28"/>
      <c r="CY392" s="28"/>
      <c r="CZ392" s="28"/>
      <c r="DA392" s="28"/>
      <c r="DB392" s="28"/>
      <c r="DC392" s="28"/>
      <c r="DD392" s="28"/>
      <c r="DE392" s="28"/>
      <c r="DF392" s="28"/>
      <c r="DG392" s="28"/>
      <c r="DH392" s="28"/>
      <c r="DI392" s="28"/>
      <c r="DJ392" s="28"/>
      <c r="DK392" s="28"/>
      <c r="DL392" s="28"/>
      <c r="DM392" s="28"/>
      <c r="DN392" s="28"/>
      <c r="DO392" s="28"/>
      <c r="DP392" s="28"/>
      <c r="DQ392" s="28"/>
      <c r="DR392" s="28"/>
      <c r="DS392" s="28"/>
      <c r="DT392" s="28"/>
      <c r="DU392" s="28"/>
      <c r="DV392" s="28"/>
      <c r="DW392" s="28"/>
      <c r="DX392" s="28"/>
      <c r="DY392" s="28"/>
      <c r="DZ392" s="28"/>
      <c r="EA392" s="28"/>
      <c r="EB392" s="28"/>
      <c r="EC392" s="28"/>
      <c r="ED392" s="28"/>
      <c r="EE392" s="28"/>
      <c r="EF392" s="28"/>
      <c r="EG392" s="28"/>
      <c r="EH392" s="28"/>
      <c r="EI392" s="28"/>
      <c r="EJ392" s="28"/>
      <c r="EK392" s="28"/>
      <c r="EL392" s="28"/>
      <c r="EM392" s="28"/>
      <c r="EN392" s="28"/>
      <c r="EO392" s="28"/>
      <c r="EP392" s="28"/>
      <c r="EQ392" s="28"/>
      <c r="ER392" s="28"/>
      <c r="ES392" s="28"/>
      <c r="ET392" s="28"/>
      <c r="EU392" s="28"/>
    </row>
    <row r="393" spans="1:151" ht="40.5" customHeight="1">
      <c r="A393" s="1"/>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9"/>
      <c r="AN393" s="29"/>
      <c r="AO393" s="29"/>
      <c r="AP393" s="29"/>
      <c r="AQ393" s="29"/>
      <c r="AR393" s="29"/>
      <c r="AS393" s="28"/>
      <c r="AT393" s="28"/>
      <c r="AU393" s="28"/>
      <c r="AV393" s="28"/>
      <c r="AW393" s="28"/>
      <c r="AX393" s="28"/>
      <c r="AY393" s="28"/>
      <c r="AZ393" s="28"/>
      <c r="BA393" s="28"/>
      <c r="BB393" s="28"/>
      <c r="BC393" s="28"/>
      <c r="BD393" s="28"/>
      <c r="BE393" s="28"/>
      <c r="BF393" s="28"/>
      <c r="BG393" s="28"/>
      <c r="BH393" s="28"/>
      <c r="BI393" s="28"/>
      <c r="BJ393" s="28"/>
      <c r="BK393" s="28"/>
      <c r="BL393" s="28"/>
      <c r="BM393" s="28"/>
      <c r="BN393" s="28"/>
      <c r="BO393" s="28"/>
      <c r="BP393" s="28"/>
      <c r="BQ393" s="28"/>
      <c r="BR393" s="28"/>
      <c r="BS393" s="28"/>
      <c r="BT393" s="28"/>
      <c r="BU393" s="28"/>
      <c r="BV393" s="28"/>
      <c r="BW393" s="28"/>
      <c r="BX393" s="28"/>
      <c r="BY393" s="28"/>
      <c r="BZ393" s="28"/>
      <c r="CA393" s="28"/>
      <c r="CB393" s="28"/>
      <c r="CC393" s="28"/>
      <c r="CD393" s="28"/>
      <c r="CE393" s="28"/>
      <c r="CF393" s="28"/>
      <c r="CG393" s="28"/>
      <c r="CH393" s="28"/>
      <c r="CI393" s="28"/>
      <c r="CJ393" s="28"/>
      <c r="CK393" s="28"/>
      <c r="CL393" s="28"/>
      <c r="CM393" s="28"/>
      <c r="CN393" s="28"/>
      <c r="CO393" s="28"/>
      <c r="CP393" s="28"/>
      <c r="CQ393" s="28"/>
      <c r="CR393" s="28"/>
      <c r="CS393" s="28"/>
      <c r="CT393" s="28"/>
      <c r="CU393" s="28"/>
      <c r="CV393" s="28"/>
      <c r="CW393" s="28"/>
      <c r="CX393" s="28"/>
      <c r="CY393" s="28"/>
      <c r="CZ393" s="28"/>
      <c r="DA393" s="28"/>
      <c r="DB393" s="28"/>
      <c r="DC393" s="28"/>
      <c r="DD393" s="28"/>
      <c r="DE393" s="28"/>
      <c r="DF393" s="28"/>
      <c r="DG393" s="28"/>
      <c r="DH393" s="28"/>
      <c r="DI393" s="28"/>
      <c r="DJ393" s="28"/>
      <c r="DK393" s="28"/>
      <c r="DL393" s="28"/>
      <c r="DM393" s="28"/>
      <c r="DN393" s="28"/>
      <c r="DO393" s="28"/>
      <c r="DP393" s="28"/>
      <c r="DQ393" s="28"/>
      <c r="DR393" s="28"/>
      <c r="DS393" s="28"/>
      <c r="DT393" s="28"/>
      <c r="DU393" s="28"/>
      <c r="DV393" s="28"/>
      <c r="DW393" s="28"/>
      <c r="DX393" s="28"/>
      <c r="DY393" s="28"/>
      <c r="DZ393" s="28"/>
      <c r="EA393" s="28"/>
      <c r="EB393" s="28"/>
      <c r="EC393" s="28"/>
      <c r="ED393" s="28"/>
      <c r="EE393" s="28"/>
      <c r="EF393" s="28"/>
      <c r="EG393" s="28"/>
      <c r="EH393" s="28"/>
      <c r="EI393" s="28"/>
      <c r="EJ393" s="28"/>
      <c r="EK393" s="28"/>
      <c r="EL393" s="28"/>
      <c r="EM393" s="28"/>
      <c r="EN393" s="28"/>
      <c r="EO393" s="28"/>
      <c r="EP393" s="28"/>
      <c r="EQ393" s="28"/>
      <c r="ER393" s="28"/>
      <c r="ES393" s="28"/>
      <c r="ET393" s="28"/>
      <c r="EU393" s="28"/>
    </row>
  </sheetData>
  <mergeCells count="2495">
    <mergeCell ref="B9:K9"/>
    <mergeCell ref="AD19:AE19"/>
    <mergeCell ref="AD20:AE20"/>
    <mergeCell ref="S23:AE23"/>
    <mergeCell ref="S25:AE25"/>
    <mergeCell ref="DR35:DS35"/>
    <mergeCell ref="DT35:DV35"/>
    <mergeCell ref="AM82:AO82"/>
    <mergeCell ref="AM83:AO83"/>
    <mergeCell ref="AP84:AR84"/>
    <mergeCell ref="AS84:AU84"/>
    <mergeCell ref="AV84:AX84"/>
    <mergeCell ref="AM85:AO85"/>
    <mergeCell ref="AP85:AR85"/>
    <mergeCell ref="CU5:EU5"/>
    <mergeCell ref="CU4:DM4"/>
    <mergeCell ref="CU6:DP6"/>
    <mergeCell ref="CU8:DS8"/>
    <mergeCell ref="BK39:BM39"/>
    <mergeCell ref="B21:C21"/>
    <mergeCell ref="D21:E21"/>
    <mergeCell ref="F21:G21"/>
    <mergeCell ref="H21:I21"/>
    <mergeCell ref="J21:K21"/>
    <mergeCell ref="L21:M21"/>
    <mergeCell ref="N21:O21"/>
    <mergeCell ref="P21:Q21"/>
    <mergeCell ref="R21:S21"/>
    <mergeCell ref="T21:U21"/>
    <mergeCell ref="V21:W21"/>
    <mergeCell ref="X21:Y21"/>
    <mergeCell ref="Z21:AA21"/>
    <mergeCell ref="AB21:AC21"/>
    <mergeCell ref="B38:AE38"/>
    <mergeCell ref="B39:AE39"/>
    <mergeCell ref="O23:P23"/>
    <mergeCell ref="Q23:R23"/>
    <mergeCell ref="O25:P25"/>
    <mergeCell ref="Q25:R25"/>
    <mergeCell ref="DW81:ED81"/>
    <mergeCell ref="CY80:DA80"/>
    <mergeCell ref="DB80:DC80"/>
    <mergeCell ref="DD80:DF80"/>
    <mergeCell ref="DG80:DI80"/>
    <mergeCell ref="DJ80:DK80"/>
    <mergeCell ref="DL80:DN80"/>
    <mergeCell ref="DO80:DQ80"/>
    <mergeCell ref="B73:AE73"/>
    <mergeCell ref="B74:AE74"/>
    <mergeCell ref="B75:AE75"/>
    <mergeCell ref="B76:AE76"/>
    <mergeCell ref="B77:AE77"/>
    <mergeCell ref="AJ78:AL78"/>
    <mergeCell ref="AM78:AO78"/>
    <mergeCell ref="BB79:BD79"/>
    <mergeCell ref="BE79:BG79"/>
    <mergeCell ref="AJ79:AL79"/>
    <mergeCell ref="AJ80:AL80"/>
    <mergeCell ref="AM80:AO80"/>
    <mergeCell ref="AP80:AR80"/>
    <mergeCell ref="AS80:AU80"/>
    <mergeCell ref="AV80:AX80"/>
    <mergeCell ref="AY80:BA80"/>
    <mergeCell ref="BB80:BD80"/>
    <mergeCell ref="BS80:BU80"/>
    <mergeCell ref="BV80:BW80"/>
    <mergeCell ref="CV80:CX80"/>
    <mergeCell ref="DR80:DS80"/>
    <mergeCell ref="DT80:DV80"/>
    <mergeCell ref="DW80:ED80"/>
    <mergeCell ref="BX80:BZ80"/>
    <mergeCell ref="CA80:CC80"/>
    <mergeCell ref="CD80:CE80"/>
    <mergeCell ref="AP79:AR79"/>
    <mergeCell ref="CN78:CP78"/>
    <mergeCell ref="CQ78:CS78"/>
    <mergeCell ref="CT78:CU78"/>
    <mergeCell ref="CV79:CX79"/>
    <mergeCell ref="CY79:DA79"/>
    <mergeCell ref="DB79:DC79"/>
    <mergeCell ref="DD79:DF79"/>
    <mergeCell ref="DG79:DI79"/>
    <mergeCell ref="DJ79:DK79"/>
    <mergeCell ref="DT79:DV79"/>
    <mergeCell ref="DW79:ED79"/>
    <mergeCell ref="BS72:BU72"/>
    <mergeCell ref="BV72:BW72"/>
    <mergeCell ref="BX72:BZ72"/>
    <mergeCell ref="CA72:CC72"/>
    <mergeCell ref="AV76:AX76"/>
    <mergeCell ref="AY76:BA76"/>
    <mergeCell ref="AP77:AR77"/>
    <mergeCell ref="AS77:AU77"/>
    <mergeCell ref="AP78:AR78"/>
    <mergeCell ref="AS78:AU78"/>
    <mergeCell ref="AV78:AX78"/>
    <mergeCell ref="CF80:CH80"/>
    <mergeCell ref="CI80:CK80"/>
    <mergeCell ref="CL80:CM80"/>
    <mergeCell ref="CN80:CP80"/>
    <mergeCell ref="CQ80:CS80"/>
    <mergeCell ref="CT80:CU80"/>
    <mergeCell ref="CD72:CE72"/>
    <mergeCell ref="CF72:CH72"/>
    <mergeCell ref="CI72:CK72"/>
    <mergeCell ref="AP75:AR75"/>
    <mergeCell ref="AS75:AU75"/>
    <mergeCell ref="BB75:BD75"/>
    <mergeCell ref="CL72:CM72"/>
    <mergeCell ref="CN72:CP72"/>
    <mergeCell ref="CQ72:CS72"/>
    <mergeCell ref="CT72:CU72"/>
    <mergeCell ref="BE80:BG80"/>
    <mergeCell ref="BH80:BJ80"/>
    <mergeCell ref="BK80:BM80"/>
    <mergeCell ref="BN80:BO80"/>
    <mergeCell ref="BP80:BR80"/>
    <mergeCell ref="AJ71:AL71"/>
    <mergeCell ref="AJ72:AL72"/>
    <mergeCell ref="AM72:AO72"/>
    <mergeCell ref="AP72:AR72"/>
    <mergeCell ref="AS72:AU72"/>
    <mergeCell ref="AV72:AX72"/>
    <mergeCell ref="BE72:BG72"/>
    <mergeCell ref="BH72:BJ72"/>
    <mergeCell ref="BK72:BM72"/>
    <mergeCell ref="BN72:BO72"/>
    <mergeCell ref="BP72:BR72"/>
    <mergeCell ref="AY72:BA72"/>
    <mergeCell ref="BB72:BD72"/>
    <mergeCell ref="BB74:BD74"/>
    <mergeCell ref="BE74:BG74"/>
    <mergeCell ref="AM71:AO71"/>
    <mergeCell ref="AS71:AU71"/>
    <mergeCell ref="AV71:AX71"/>
    <mergeCell ref="BB71:BD71"/>
    <mergeCell ref="AS73:AU73"/>
    <mergeCell ref="AP71:AR71"/>
    <mergeCell ref="AP73:AR73"/>
    <mergeCell ref="AM74:AO74"/>
    <mergeCell ref="AP74:AR74"/>
    <mergeCell ref="AS74:AU74"/>
    <mergeCell ref="AV74:AX74"/>
    <mergeCell ref="AP70:AR70"/>
    <mergeCell ref="AS70:AU70"/>
    <mergeCell ref="AV70:AX70"/>
    <mergeCell ref="AY70:BA70"/>
    <mergeCell ref="B69:AE69"/>
    <mergeCell ref="AJ69:AL69"/>
    <mergeCell ref="AP69:AR69"/>
    <mergeCell ref="AS69:AU69"/>
    <mergeCell ref="AV69:AX69"/>
    <mergeCell ref="AY69:BA69"/>
    <mergeCell ref="B70:AE70"/>
    <mergeCell ref="BE71:BG71"/>
    <mergeCell ref="CF71:CH71"/>
    <mergeCell ref="CI71:CK71"/>
    <mergeCell ref="CL71:CM71"/>
    <mergeCell ref="B71:AI71"/>
    <mergeCell ref="B72:AE72"/>
    <mergeCell ref="AM69:AO69"/>
    <mergeCell ref="AM70:AO70"/>
    <mergeCell ref="BB70:BD70"/>
    <mergeCell ref="BE70:BG70"/>
    <mergeCell ref="BX70:BZ70"/>
    <mergeCell ref="CA70:CC70"/>
    <mergeCell ref="CD70:CE70"/>
    <mergeCell ref="BB69:BD69"/>
    <mergeCell ref="BE69:BG69"/>
    <mergeCell ref="BH69:BJ69"/>
    <mergeCell ref="BK69:BM69"/>
    <mergeCell ref="BN69:BO69"/>
    <mergeCell ref="BP69:BR69"/>
    <mergeCell ref="BS69:BU69"/>
    <mergeCell ref="BV69:BW69"/>
    <mergeCell ref="AS76:AU76"/>
    <mergeCell ref="BB78:BD78"/>
    <mergeCell ref="BE78:BG78"/>
    <mergeCell ref="DT77:DV77"/>
    <mergeCell ref="DW77:ED77"/>
    <mergeCell ref="DT78:DV78"/>
    <mergeCell ref="DW78:ED78"/>
    <mergeCell ref="DL74:DN74"/>
    <mergeCell ref="DO74:DQ74"/>
    <mergeCell ref="DL75:DN75"/>
    <mergeCell ref="DO75:DQ75"/>
    <mergeCell ref="DR75:DS75"/>
    <mergeCell ref="DL76:DN76"/>
    <mergeCell ref="DO76:DQ76"/>
    <mergeCell ref="DB74:DC74"/>
    <mergeCell ref="DD74:DF74"/>
    <mergeCell ref="DD75:DF75"/>
    <mergeCell ref="DD76:DF76"/>
    <mergeCell ref="DG74:DI74"/>
    <mergeCell ref="DJ74:DK74"/>
    <mergeCell ref="DG75:DI75"/>
    <mergeCell ref="DJ75:DK75"/>
    <mergeCell ref="DG76:DI76"/>
    <mergeCell ref="DJ76:DK76"/>
    <mergeCell ref="DR74:DS74"/>
    <mergeCell ref="DT74:DV74"/>
    <mergeCell ref="DT75:DV75"/>
    <mergeCell ref="DW75:ED75"/>
    <mergeCell ref="DT73:DV73"/>
    <mergeCell ref="DW73:ED73"/>
    <mergeCell ref="CN74:CP74"/>
    <mergeCell ref="CQ74:CS74"/>
    <mergeCell ref="CT74:CU74"/>
    <mergeCell ref="CV74:CX74"/>
    <mergeCell ref="CY74:DA74"/>
    <mergeCell ref="DW74:ED74"/>
    <mergeCell ref="DR76:DS76"/>
    <mergeCell ref="DT76:DV76"/>
    <mergeCell ref="DW76:ED76"/>
    <mergeCell ref="DB69:DC69"/>
    <mergeCell ref="DD69:DF69"/>
    <mergeCell ref="DT70:DV70"/>
    <mergeCell ref="DW70:ED70"/>
    <mergeCell ref="DG69:DI69"/>
    <mergeCell ref="DJ69:DK69"/>
    <mergeCell ref="DL69:DN69"/>
    <mergeCell ref="DO69:DQ69"/>
    <mergeCell ref="DR69:DS69"/>
    <mergeCell ref="DT69:DV69"/>
    <mergeCell ref="DW69:ED69"/>
    <mergeCell ref="DT71:DV71"/>
    <mergeCell ref="DW71:ED71"/>
    <mergeCell ref="DD72:DF72"/>
    <mergeCell ref="DG72:DI72"/>
    <mergeCell ref="DJ72:DK72"/>
    <mergeCell ref="DL72:DN72"/>
    <mergeCell ref="DO72:DQ72"/>
    <mergeCell ref="DR72:DS72"/>
    <mergeCell ref="DT72:DV72"/>
    <mergeCell ref="DW72:ED72"/>
    <mergeCell ref="BX69:BZ69"/>
    <mergeCell ref="CA69:CC69"/>
    <mergeCell ref="CD69:CE69"/>
    <mergeCell ref="CF69:CH69"/>
    <mergeCell ref="CI69:CK69"/>
    <mergeCell ref="CL69:CM69"/>
    <mergeCell ref="CV68:CX68"/>
    <mergeCell ref="CY68:DA68"/>
    <mergeCell ref="CD68:CE68"/>
    <mergeCell ref="CF68:CH68"/>
    <mergeCell ref="CI68:CK68"/>
    <mergeCell ref="CL68:CM68"/>
    <mergeCell ref="CN68:CP68"/>
    <mergeCell ref="CQ68:CS68"/>
    <mergeCell ref="CT68:CU68"/>
    <mergeCell ref="CN69:CP69"/>
    <mergeCell ref="CQ69:CS69"/>
    <mergeCell ref="CT69:CU69"/>
    <mergeCell ref="CV69:CX69"/>
    <mergeCell ref="CY69:DA69"/>
    <mergeCell ref="CN67:CP67"/>
    <mergeCell ref="AM66:AO66"/>
    <mergeCell ref="AP66:AR66"/>
    <mergeCell ref="AJ67:AL67"/>
    <mergeCell ref="AM67:AO67"/>
    <mergeCell ref="AP67:AR67"/>
    <mergeCell ref="AJ68:AL68"/>
    <mergeCell ref="AM68:AO68"/>
    <mergeCell ref="AP68:AR68"/>
    <mergeCell ref="AS68:AU68"/>
    <mergeCell ref="AV68:AX68"/>
    <mergeCell ref="AY68:BA68"/>
    <mergeCell ref="BB68:BD68"/>
    <mergeCell ref="BE68:BG68"/>
    <mergeCell ref="BH68:BJ68"/>
    <mergeCell ref="BK68:BM68"/>
    <mergeCell ref="BN68:BO68"/>
    <mergeCell ref="BP68:BR68"/>
    <mergeCell ref="BS68:BU68"/>
    <mergeCell ref="BV68:BW68"/>
    <mergeCell ref="BX68:BZ68"/>
    <mergeCell ref="CA68:CC68"/>
    <mergeCell ref="BP66:BR66"/>
    <mergeCell ref="BS66:BU66"/>
    <mergeCell ref="BV66:BW66"/>
    <mergeCell ref="BX66:BZ66"/>
    <mergeCell ref="BB66:BD66"/>
    <mergeCell ref="BE66:BG66"/>
    <mergeCell ref="BH66:BJ66"/>
    <mergeCell ref="BK66:BM66"/>
    <mergeCell ref="BN66:BO66"/>
    <mergeCell ref="CN66:CP66"/>
    <mergeCell ref="DT68:DV68"/>
    <mergeCell ref="DW68:ED68"/>
    <mergeCell ref="DB68:DC68"/>
    <mergeCell ref="DD68:DF68"/>
    <mergeCell ref="DG68:DI68"/>
    <mergeCell ref="DJ68:DK68"/>
    <mergeCell ref="DL68:DN68"/>
    <mergeCell ref="DO68:DQ68"/>
    <mergeCell ref="DR68:DS68"/>
    <mergeCell ref="B66:AE66"/>
    <mergeCell ref="B67:AE67"/>
    <mergeCell ref="B68:AE68"/>
    <mergeCell ref="B65:AE65"/>
    <mergeCell ref="AM65:AO65"/>
    <mergeCell ref="AP65:AR65"/>
    <mergeCell ref="AS65:AU65"/>
    <mergeCell ref="AV65:AX65"/>
    <mergeCell ref="AY65:BA65"/>
    <mergeCell ref="AY66:BA66"/>
    <mergeCell ref="CQ67:CS67"/>
    <mergeCell ref="CT67:CU67"/>
    <mergeCell ref="CV67:CX67"/>
    <mergeCell ref="CY67:DA67"/>
    <mergeCell ref="DB67:DC67"/>
    <mergeCell ref="DT67:DV67"/>
    <mergeCell ref="DW67:ED67"/>
    <mergeCell ref="AS66:AU66"/>
    <mergeCell ref="AV66:AX66"/>
    <mergeCell ref="AS67:AU67"/>
    <mergeCell ref="AV67:AX67"/>
    <mergeCell ref="BB67:BD67"/>
    <mergeCell ref="BE67:BG67"/>
    <mergeCell ref="DW66:ED66"/>
    <mergeCell ref="AJ65:AL65"/>
    <mergeCell ref="AJ66:AL66"/>
    <mergeCell ref="BB65:BD65"/>
    <mergeCell ref="BE65:BG65"/>
    <mergeCell ref="BH65:BJ65"/>
    <mergeCell ref="BK65:BM65"/>
    <mergeCell ref="BN65:BO65"/>
    <mergeCell ref="BP65:BR65"/>
    <mergeCell ref="BS65:BU65"/>
    <mergeCell ref="BV65:BW65"/>
    <mergeCell ref="BX65:BZ65"/>
    <mergeCell ref="CA65:CC65"/>
    <mergeCell ref="CD65:CE65"/>
    <mergeCell ref="CF65:CH65"/>
    <mergeCell ref="CI65:CK65"/>
    <mergeCell ref="CL65:CM65"/>
    <mergeCell ref="CN65:CP65"/>
    <mergeCell ref="CQ65:CS65"/>
    <mergeCell ref="CT65:CU65"/>
    <mergeCell ref="CV65:CX65"/>
    <mergeCell ref="CY65:DA65"/>
    <mergeCell ref="CT66:CU66"/>
    <mergeCell ref="CV66:CX66"/>
    <mergeCell ref="CA66:CC66"/>
    <mergeCell ref="CD66:CE66"/>
    <mergeCell ref="CF66:CH66"/>
    <mergeCell ref="CI66:CK66"/>
    <mergeCell ref="CL66:CM66"/>
    <mergeCell ref="DO66:DQ66"/>
    <mergeCell ref="DB66:DC66"/>
    <mergeCell ref="DD66:DF66"/>
    <mergeCell ref="DW63:ED63"/>
    <mergeCell ref="DW64:ED64"/>
    <mergeCell ref="DD63:DF63"/>
    <mergeCell ref="DG63:DI63"/>
    <mergeCell ref="DJ63:DK63"/>
    <mergeCell ref="DL63:DN63"/>
    <mergeCell ref="DO63:DQ63"/>
    <mergeCell ref="DR63:DS63"/>
    <mergeCell ref="DT63:DV63"/>
    <mergeCell ref="DB65:DC65"/>
    <mergeCell ref="DD65:DF65"/>
    <mergeCell ref="BS63:BU63"/>
    <mergeCell ref="BV63:BW63"/>
    <mergeCell ref="BX63:BZ63"/>
    <mergeCell ref="CA63:CC63"/>
    <mergeCell ref="CD63:CE63"/>
    <mergeCell ref="CF63:CH63"/>
    <mergeCell ref="DR65:DS65"/>
    <mergeCell ref="DT65:DV65"/>
    <mergeCell ref="DW65:ED65"/>
    <mergeCell ref="DL64:DN64"/>
    <mergeCell ref="DO64:DQ64"/>
    <mergeCell ref="DG66:DI66"/>
    <mergeCell ref="DJ66:DK66"/>
    <mergeCell ref="DL66:DN66"/>
    <mergeCell ref="BV64:BW64"/>
    <mergeCell ref="BX64:BZ64"/>
    <mergeCell ref="BB64:BD64"/>
    <mergeCell ref="BE64:BG64"/>
    <mergeCell ref="BH64:BJ64"/>
    <mergeCell ref="BK64:BM64"/>
    <mergeCell ref="BN64:BO64"/>
    <mergeCell ref="BP64:BR64"/>
    <mergeCell ref="BS64:BU64"/>
    <mergeCell ref="DG65:DI65"/>
    <mergeCell ref="DJ65:DK65"/>
    <mergeCell ref="DL65:DN65"/>
    <mergeCell ref="DO65:DQ65"/>
    <mergeCell ref="BK63:BM63"/>
    <mergeCell ref="BN63:BO63"/>
    <mergeCell ref="BP63:BR63"/>
    <mergeCell ref="CT64:CU64"/>
    <mergeCell ref="CV64:CX64"/>
    <mergeCell ref="CQ63:CS63"/>
    <mergeCell ref="CT63:CU63"/>
    <mergeCell ref="CV63:CX63"/>
    <mergeCell ref="CY63:DA63"/>
    <mergeCell ref="DB63:DC63"/>
    <mergeCell ref="DJ64:DK64"/>
    <mergeCell ref="CQ66:CS66"/>
    <mergeCell ref="CA64:CC64"/>
    <mergeCell ref="CD64:CE64"/>
    <mergeCell ref="CF64:CH64"/>
    <mergeCell ref="CI64:CK64"/>
    <mergeCell ref="CL64:CM64"/>
    <mergeCell ref="CN64:CP64"/>
    <mergeCell ref="CQ64:CS64"/>
    <mergeCell ref="B64:AE64"/>
    <mergeCell ref="CI63:CK63"/>
    <mergeCell ref="CL63:CM63"/>
    <mergeCell ref="CN63:CP63"/>
    <mergeCell ref="BB62:BD62"/>
    <mergeCell ref="AJ62:AL62"/>
    <mergeCell ref="AJ63:AL63"/>
    <mergeCell ref="AM63:AO63"/>
    <mergeCell ref="AP63:AR63"/>
    <mergeCell ref="AY63:BA63"/>
    <mergeCell ref="BB63:BD63"/>
    <mergeCell ref="BE63:BG63"/>
    <mergeCell ref="BH63:BJ63"/>
    <mergeCell ref="AJ64:AL64"/>
    <mergeCell ref="CT54:CU54"/>
    <mergeCell ref="BX54:BZ54"/>
    <mergeCell ref="CA54:CC54"/>
    <mergeCell ref="CD54:CE54"/>
    <mergeCell ref="CF54:CH54"/>
    <mergeCell ref="CI54:CK54"/>
    <mergeCell ref="CL54:CM54"/>
    <mergeCell ref="CN54:CP54"/>
    <mergeCell ref="BV58:BW58"/>
    <mergeCell ref="BX58:BZ58"/>
    <mergeCell ref="BB58:BD58"/>
    <mergeCell ref="BE58:BG58"/>
    <mergeCell ref="BH58:BJ58"/>
    <mergeCell ref="BK58:BM58"/>
    <mergeCell ref="BN58:BO58"/>
    <mergeCell ref="BP58:BR58"/>
    <mergeCell ref="BS58:BU58"/>
    <mergeCell ref="BB55:BD55"/>
    <mergeCell ref="BE55:BG55"/>
    <mergeCell ref="CT58:CU58"/>
    <mergeCell ref="BH55:BJ55"/>
    <mergeCell ref="BK55:BM55"/>
    <mergeCell ref="BN55:BO55"/>
    <mergeCell ref="BP55:BR55"/>
    <mergeCell ref="BS55:BU55"/>
    <mergeCell ref="AS54:AU54"/>
    <mergeCell ref="AV54:AX54"/>
    <mergeCell ref="AM52:AO52"/>
    <mergeCell ref="AP52:AR52"/>
    <mergeCell ref="AJ53:AL53"/>
    <mergeCell ref="AM53:AO53"/>
    <mergeCell ref="AP53:AR53"/>
    <mergeCell ref="AS53:AU53"/>
    <mergeCell ref="AY54:BA54"/>
    <mergeCell ref="BB54:BD54"/>
    <mergeCell ref="BE54:BG54"/>
    <mergeCell ref="CF52:CH52"/>
    <mergeCell ref="AJ51:AL51"/>
    <mergeCell ref="AJ52:AL52"/>
    <mergeCell ref="CI52:CK52"/>
    <mergeCell ref="AV52:AX52"/>
    <mergeCell ref="CQ54:CS54"/>
    <mergeCell ref="DT52:DV52"/>
    <mergeCell ref="DW52:ED52"/>
    <mergeCell ref="DB52:DC52"/>
    <mergeCell ref="DD52:DF52"/>
    <mergeCell ref="DG52:DI52"/>
    <mergeCell ref="DJ52:DK52"/>
    <mergeCell ref="DL52:DN52"/>
    <mergeCell ref="DO52:DQ52"/>
    <mergeCell ref="DR52:DS52"/>
    <mergeCell ref="AY50:BA50"/>
    <mergeCell ref="BB50:BD50"/>
    <mergeCell ref="BE50:BG50"/>
    <mergeCell ref="BH50:BJ50"/>
    <mergeCell ref="BK50:BM50"/>
    <mergeCell ref="BN50:BO50"/>
    <mergeCell ref="BP50:BR50"/>
    <mergeCell ref="DG51:DI51"/>
    <mergeCell ref="DJ51:DK51"/>
    <mergeCell ref="DL51:DN51"/>
    <mergeCell ref="DO51:DQ51"/>
    <mergeCell ref="DR51:DS51"/>
    <mergeCell ref="AY52:BA52"/>
    <mergeCell ref="DT51:DV51"/>
    <mergeCell ref="DW51:ED51"/>
    <mergeCell ref="DB51:DC51"/>
    <mergeCell ref="DD51:DF51"/>
    <mergeCell ref="CI50:CK50"/>
    <mergeCell ref="DD50:DF50"/>
    <mergeCell ref="DG50:DI50"/>
    <mergeCell ref="DJ50:DK50"/>
    <mergeCell ref="CL50:CM50"/>
    <mergeCell ref="CI51:CK51"/>
    <mergeCell ref="AJ48:AL48"/>
    <mergeCell ref="AM48:AO48"/>
    <mergeCell ref="CQ51:CS51"/>
    <mergeCell ref="CT51:CU51"/>
    <mergeCell ref="CV51:CX51"/>
    <mergeCell ref="CY51:DA51"/>
    <mergeCell ref="CV50:CX50"/>
    <mergeCell ref="CY50:DA50"/>
    <mergeCell ref="DB50:DC50"/>
    <mergeCell ref="CV54:CX54"/>
    <mergeCell ref="CY54:DA54"/>
    <mergeCell ref="DB54:DC54"/>
    <mergeCell ref="AV53:AX53"/>
    <mergeCell ref="BH54:BJ54"/>
    <mergeCell ref="BK54:BM54"/>
    <mergeCell ref="BN54:BO54"/>
    <mergeCell ref="BP54:BR54"/>
    <mergeCell ref="CA48:CC48"/>
    <mergeCell ref="AM49:AO49"/>
    <mergeCell ref="AP49:AR49"/>
    <mergeCell ref="AV49:AX49"/>
    <mergeCell ref="AY49:BA49"/>
    <mergeCell ref="BE49:BG49"/>
    <mergeCell ref="BB52:BD52"/>
    <mergeCell ref="BE52:BG52"/>
    <mergeCell ref="BH52:BJ52"/>
    <mergeCell ref="CL52:CM52"/>
    <mergeCell ref="BV51:BW51"/>
    <mergeCell ref="BX51:BZ51"/>
    <mergeCell ref="CA51:CC51"/>
    <mergeCell ref="CD51:CE51"/>
    <mergeCell ref="CF51:CH51"/>
    <mergeCell ref="AJ47:AL47"/>
    <mergeCell ref="AJ49:AL49"/>
    <mergeCell ref="AJ50:AL50"/>
    <mergeCell ref="AM50:AO50"/>
    <mergeCell ref="AP50:AR50"/>
    <mergeCell ref="AS50:AU50"/>
    <mergeCell ref="AV50:AX50"/>
    <mergeCell ref="AV51:AX51"/>
    <mergeCell ref="AY51:BA51"/>
    <mergeCell ref="BB51:BD51"/>
    <mergeCell ref="BE51:BG51"/>
    <mergeCell ref="BH51:BJ51"/>
    <mergeCell ref="BK51:BM51"/>
    <mergeCell ref="BN51:BO51"/>
    <mergeCell ref="BP51:BR51"/>
    <mergeCell ref="BS51:BU51"/>
    <mergeCell ref="CN51:CP51"/>
    <mergeCell ref="CL48:CM48"/>
    <mergeCell ref="CF49:CH49"/>
    <mergeCell ref="CI49:CK49"/>
    <mergeCell ref="CL49:CM49"/>
    <mergeCell ref="AP48:AR48"/>
    <mergeCell ref="AS48:AU48"/>
    <mergeCell ref="AV48:AX48"/>
    <mergeCell ref="AY48:BA48"/>
    <mergeCell ref="BE48:BG48"/>
    <mergeCell ref="BX48:BZ48"/>
    <mergeCell ref="CD48:CE48"/>
    <mergeCell ref="CF48:CH48"/>
    <mergeCell ref="CI48:CK48"/>
    <mergeCell ref="CA50:CC50"/>
    <mergeCell ref="CD50:CE50"/>
    <mergeCell ref="DO55:DQ55"/>
    <mergeCell ref="DR55:DS55"/>
    <mergeCell ref="DT55:DV55"/>
    <mergeCell ref="DW55:ED55"/>
    <mergeCell ref="AJ55:AL55"/>
    <mergeCell ref="AJ56:AL56"/>
    <mergeCell ref="AS56:AU56"/>
    <mergeCell ref="AV56:AX56"/>
    <mergeCell ref="AY56:BA56"/>
    <mergeCell ref="BB56:BD56"/>
    <mergeCell ref="BE56:BG56"/>
    <mergeCell ref="BV55:BW55"/>
    <mergeCell ref="BX55:BZ55"/>
    <mergeCell ref="CA55:CC55"/>
    <mergeCell ref="CD55:CE55"/>
    <mergeCell ref="CF55:CH55"/>
    <mergeCell ref="CI55:CK55"/>
    <mergeCell ref="CL55:CM55"/>
    <mergeCell ref="DD56:DF56"/>
    <mergeCell ref="DG56:DI56"/>
    <mergeCell ref="DJ56:DK56"/>
    <mergeCell ref="DL56:DN56"/>
    <mergeCell ref="DO56:DQ56"/>
    <mergeCell ref="DR56:DS56"/>
    <mergeCell ref="DT56:DV56"/>
    <mergeCell ref="DW56:ED56"/>
    <mergeCell ref="CN55:CP55"/>
    <mergeCell ref="CQ55:CS55"/>
    <mergeCell ref="CT55:CU55"/>
    <mergeCell ref="CV55:CX55"/>
    <mergeCell ref="CY55:DA55"/>
    <mergeCell ref="DB55:DC55"/>
    <mergeCell ref="DT54:DV54"/>
    <mergeCell ref="DW54:ED54"/>
    <mergeCell ref="CL53:CM53"/>
    <mergeCell ref="CN53:CP53"/>
    <mergeCell ref="CQ53:CS53"/>
    <mergeCell ref="CT53:CU53"/>
    <mergeCell ref="CV53:CX53"/>
    <mergeCell ref="CY53:DA53"/>
    <mergeCell ref="DB53:DC53"/>
    <mergeCell ref="CA56:CC56"/>
    <mergeCell ref="CD56:CE56"/>
    <mergeCell ref="BH56:BJ56"/>
    <mergeCell ref="BK56:BM56"/>
    <mergeCell ref="BN56:BO56"/>
    <mergeCell ref="BP56:BR56"/>
    <mergeCell ref="BS56:BU56"/>
    <mergeCell ref="BV56:BW56"/>
    <mergeCell ref="BX56:BZ56"/>
    <mergeCell ref="CY56:DA56"/>
    <mergeCell ref="DB56:DC56"/>
    <mergeCell ref="CF56:CH56"/>
    <mergeCell ref="CI56:CK56"/>
    <mergeCell ref="CL56:CM56"/>
    <mergeCell ref="CN56:CP56"/>
    <mergeCell ref="CQ56:CS56"/>
    <mergeCell ref="CT56:CU56"/>
    <mergeCell ref="CV56:CX56"/>
    <mergeCell ref="BS54:BU54"/>
    <mergeCell ref="BV54:BW54"/>
    <mergeCell ref="DG55:DI55"/>
    <mergeCell ref="DJ55:DK55"/>
    <mergeCell ref="DL55:DN55"/>
    <mergeCell ref="DL53:DN53"/>
    <mergeCell ref="DO53:DQ53"/>
    <mergeCell ref="DR53:DS53"/>
    <mergeCell ref="DT53:DV53"/>
    <mergeCell ref="DW53:ED53"/>
    <mergeCell ref="AY53:BA53"/>
    <mergeCell ref="BB53:BD53"/>
    <mergeCell ref="BE53:BG53"/>
    <mergeCell ref="BH53:BJ53"/>
    <mergeCell ref="BK53:BM53"/>
    <mergeCell ref="BN53:BO53"/>
    <mergeCell ref="BP53:BR53"/>
    <mergeCell ref="BS53:BU53"/>
    <mergeCell ref="BV53:BW53"/>
    <mergeCell ref="BX53:BZ53"/>
    <mergeCell ref="CA53:CC53"/>
    <mergeCell ref="CD53:CE53"/>
    <mergeCell ref="CF53:CH53"/>
    <mergeCell ref="CI53:CK53"/>
    <mergeCell ref="DG53:DI53"/>
    <mergeCell ref="DL54:DN54"/>
    <mergeCell ref="DO54:DQ54"/>
    <mergeCell ref="DR54:DS54"/>
    <mergeCell ref="G177:DP177"/>
    <mergeCell ref="DQ177:ED177"/>
    <mergeCell ref="A175:F175"/>
    <mergeCell ref="G175:DP175"/>
    <mergeCell ref="DQ175:ED175"/>
    <mergeCell ref="A176:F176"/>
    <mergeCell ref="G176:DP176"/>
    <mergeCell ref="DQ176:ED176"/>
    <mergeCell ref="A177:F177"/>
    <mergeCell ref="B47:AE47"/>
    <mergeCell ref="AP47:AR47"/>
    <mergeCell ref="AS47:AU47"/>
    <mergeCell ref="B48:AE48"/>
    <mergeCell ref="AS49:AU49"/>
    <mergeCell ref="B52:AE52"/>
    <mergeCell ref="B53:AE53"/>
    <mergeCell ref="B54:AE54"/>
    <mergeCell ref="B49:AE49"/>
    <mergeCell ref="B50:AE50"/>
    <mergeCell ref="B51:AE51"/>
    <mergeCell ref="AM51:AO51"/>
    <mergeCell ref="AP51:AR51"/>
    <mergeCell ref="AS51:AU51"/>
    <mergeCell ref="AS52:AU52"/>
    <mergeCell ref="DD53:DF53"/>
    <mergeCell ref="G169:DP169"/>
    <mergeCell ref="DQ169:ED169"/>
    <mergeCell ref="A167:F167"/>
    <mergeCell ref="G167:DP167"/>
    <mergeCell ref="DQ167:ED167"/>
    <mergeCell ref="A168:F168"/>
    <mergeCell ref="G168:DP168"/>
    <mergeCell ref="DQ168:ED168"/>
    <mergeCell ref="A169:F169"/>
    <mergeCell ref="G171:DP171"/>
    <mergeCell ref="DQ171:ED171"/>
    <mergeCell ref="A170:F170"/>
    <mergeCell ref="G170:DP170"/>
    <mergeCell ref="DQ170:ED170"/>
    <mergeCell ref="A171:F171"/>
    <mergeCell ref="G174:DP174"/>
    <mergeCell ref="DQ174:ED174"/>
    <mergeCell ref="A172:F172"/>
    <mergeCell ref="G172:DP172"/>
    <mergeCell ref="DQ172:ED172"/>
    <mergeCell ref="A173:F173"/>
    <mergeCell ref="G173:DP173"/>
    <mergeCell ref="DQ173:ED173"/>
    <mergeCell ref="A174:F174"/>
    <mergeCell ref="G131:DP131"/>
    <mergeCell ref="DQ131:ED131"/>
    <mergeCell ref="A132:F132"/>
    <mergeCell ref="G126:DP126"/>
    <mergeCell ref="DQ126:ED126"/>
    <mergeCell ref="A133:F133"/>
    <mergeCell ref="G133:DP133"/>
    <mergeCell ref="DQ133:ED133"/>
    <mergeCell ref="A134:F134"/>
    <mergeCell ref="G134:DP134"/>
    <mergeCell ref="DQ134:ED134"/>
    <mergeCell ref="A126:F126"/>
    <mergeCell ref="B182:EB182"/>
    <mergeCell ref="B183:EB183"/>
    <mergeCell ref="B184:ED184"/>
    <mergeCell ref="B185:ED185"/>
    <mergeCell ref="B186:ED186"/>
    <mergeCell ref="G155:DP155"/>
    <mergeCell ref="DQ155:ED155"/>
    <mergeCell ref="A153:F153"/>
    <mergeCell ref="G153:DP153"/>
    <mergeCell ref="DQ153:ED153"/>
    <mergeCell ref="A154:F154"/>
    <mergeCell ref="G154:DP154"/>
    <mergeCell ref="DQ154:ED154"/>
    <mergeCell ref="A155:F155"/>
    <mergeCell ref="G158:DP158"/>
    <mergeCell ref="DQ158:ED158"/>
    <mergeCell ref="A156:F156"/>
    <mergeCell ref="G156:DP156"/>
    <mergeCell ref="DQ156:ED156"/>
    <mergeCell ref="A157:F157"/>
    <mergeCell ref="G180:DP180"/>
    <mergeCell ref="DQ180:ED180"/>
    <mergeCell ref="A178:F178"/>
    <mergeCell ref="G178:DP178"/>
    <mergeCell ref="DQ178:ED178"/>
    <mergeCell ref="A179:F179"/>
    <mergeCell ref="G179:DP179"/>
    <mergeCell ref="DQ179:ED179"/>
    <mergeCell ref="A180:F180"/>
    <mergeCell ref="B193:BB193"/>
    <mergeCell ref="B195:BB195"/>
    <mergeCell ref="B189:BB189"/>
    <mergeCell ref="CD189:DR189"/>
    <mergeCell ref="B191:BB191"/>
    <mergeCell ref="CD191:EB191"/>
    <mergeCell ref="CO192:CU192"/>
    <mergeCell ref="CD193:EB193"/>
    <mergeCell ref="CD194:CI194"/>
    <mergeCell ref="B187:ED187"/>
    <mergeCell ref="R188:BC188"/>
    <mergeCell ref="G152:DP152"/>
    <mergeCell ref="DQ152:ED152"/>
    <mergeCell ref="A150:F150"/>
    <mergeCell ref="G150:DP150"/>
    <mergeCell ref="DQ150:ED150"/>
    <mergeCell ref="A151:F151"/>
    <mergeCell ref="G151:DP151"/>
    <mergeCell ref="DQ151:ED151"/>
    <mergeCell ref="A152:F152"/>
    <mergeCell ref="G166:DP166"/>
    <mergeCell ref="DQ166:ED166"/>
    <mergeCell ref="D162:BJ162"/>
    <mergeCell ref="D163:BJ163"/>
    <mergeCell ref="A161:F161"/>
    <mergeCell ref="A165:F165"/>
    <mergeCell ref="G165:DP165"/>
    <mergeCell ref="DQ165:ED165"/>
    <mergeCell ref="A166:F166"/>
    <mergeCell ref="DQ157:ED157"/>
    <mergeCell ref="A158:F158"/>
    <mergeCell ref="A164:ED164"/>
    <mergeCell ref="G161:DP161"/>
    <mergeCell ref="DQ161:ED161"/>
    <mergeCell ref="A159:F159"/>
    <mergeCell ref="G159:DP159"/>
    <mergeCell ref="DQ159:ED159"/>
    <mergeCell ref="A160:F160"/>
    <mergeCell ref="G160:DP160"/>
    <mergeCell ref="DQ160:ED160"/>
    <mergeCell ref="CC162:DZ162"/>
    <mergeCell ref="G157:DP157"/>
    <mergeCell ref="G145:DP145"/>
    <mergeCell ref="DQ145:ED145"/>
    <mergeCell ref="A143:F143"/>
    <mergeCell ref="G143:DP143"/>
    <mergeCell ref="DQ143:ED143"/>
    <mergeCell ref="A144:F144"/>
    <mergeCell ref="G144:DP144"/>
    <mergeCell ref="DQ144:ED144"/>
    <mergeCell ref="A145:F145"/>
    <mergeCell ref="G149:DP149"/>
    <mergeCell ref="DQ149:ED149"/>
    <mergeCell ref="A146:F146"/>
    <mergeCell ref="G146:DP146"/>
    <mergeCell ref="DQ146:ED146"/>
    <mergeCell ref="A148:F148"/>
    <mergeCell ref="G148:DP148"/>
    <mergeCell ref="DQ148:ED148"/>
    <mergeCell ref="A149:F149"/>
    <mergeCell ref="G139:DP139"/>
    <mergeCell ref="DQ139:ED139"/>
    <mergeCell ref="A137:F137"/>
    <mergeCell ref="G137:DP137"/>
    <mergeCell ref="DQ137:ED137"/>
    <mergeCell ref="A138:F138"/>
    <mergeCell ref="G138:DP138"/>
    <mergeCell ref="DQ138:ED138"/>
    <mergeCell ref="A139:F139"/>
    <mergeCell ref="G142:DP142"/>
    <mergeCell ref="DQ142:ED142"/>
    <mergeCell ref="A140:F140"/>
    <mergeCell ref="G140:DP140"/>
    <mergeCell ref="DQ140:ED140"/>
    <mergeCell ref="A141:F141"/>
    <mergeCell ref="G141:DP141"/>
    <mergeCell ref="DQ141:ED141"/>
    <mergeCell ref="A142:F142"/>
    <mergeCell ref="G129:DP129"/>
    <mergeCell ref="DQ129:ED129"/>
    <mergeCell ref="A127:F127"/>
    <mergeCell ref="G127:DP127"/>
    <mergeCell ref="DQ127:ED127"/>
    <mergeCell ref="A128:F128"/>
    <mergeCell ref="G128:DP128"/>
    <mergeCell ref="DQ128:ED128"/>
    <mergeCell ref="A129:F129"/>
    <mergeCell ref="A135:F135"/>
    <mergeCell ref="G135:DP135"/>
    <mergeCell ref="DQ135:ED135"/>
    <mergeCell ref="A136:F136"/>
    <mergeCell ref="G136:DP136"/>
    <mergeCell ref="DQ136:ED136"/>
    <mergeCell ref="G119:DP119"/>
    <mergeCell ref="DQ119:ED119"/>
    <mergeCell ref="G125:DP125"/>
    <mergeCell ref="DQ125:ED125"/>
    <mergeCell ref="A123:F123"/>
    <mergeCell ref="G123:DP123"/>
    <mergeCell ref="DQ123:ED123"/>
    <mergeCell ref="A124:F124"/>
    <mergeCell ref="G124:DP124"/>
    <mergeCell ref="DQ124:ED124"/>
    <mergeCell ref="A125:F125"/>
    <mergeCell ref="G132:DP132"/>
    <mergeCell ref="DQ132:ED132"/>
    <mergeCell ref="A130:F130"/>
    <mergeCell ref="G130:DP130"/>
    <mergeCell ref="DQ130:ED130"/>
    <mergeCell ref="A131:F131"/>
    <mergeCell ref="A117:F117"/>
    <mergeCell ref="G117:DP117"/>
    <mergeCell ref="DQ117:ED117"/>
    <mergeCell ref="A118:F118"/>
    <mergeCell ref="G118:DP118"/>
    <mergeCell ref="DQ118:ED118"/>
    <mergeCell ref="A119:F119"/>
    <mergeCell ref="G122:DP122"/>
    <mergeCell ref="DQ122:ED122"/>
    <mergeCell ref="A120:F120"/>
    <mergeCell ref="G120:DP120"/>
    <mergeCell ref="DQ120:ED120"/>
    <mergeCell ref="A121:F121"/>
    <mergeCell ref="G121:DP121"/>
    <mergeCell ref="DQ121:ED121"/>
    <mergeCell ref="A122:F122"/>
    <mergeCell ref="BB103:BD103"/>
    <mergeCell ref="BE103:BG103"/>
    <mergeCell ref="Q110:V110"/>
    <mergeCell ref="W110:AB110"/>
    <mergeCell ref="AC110:AL110"/>
    <mergeCell ref="AM110:BH111"/>
    <mergeCell ref="BI110:BN111"/>
    <mergeCell ref="BO110:BT111"/>
    <mergeCell ref="BU110:BZ111"/>
    <mergeCell ref="G116:DP116"/>
    <mergeCell ref="DQ116:ED116"/>
    <mergeCell ref="Q111:V111"/>
    <mergeCell ref="W111:AB111"/>
    <mergeCell ref="A113:ED113"/>
    <mergeCell ref="A115:F115"/>
    <mergeCell ref="G115:DP115"/>
    <mergeCell ref="DQ115:ED115"/>
    <mergeCell ref="A116:F116"/>
    <mergeCell ref="A107:AL107"/>
    <mergeCell ref="AM107:BZ107"/>
    <mergeCell ref="A108:P108"/>
    <mergeCell ref="Q108:V108"/>
    <mergeCell ref="W108:AB108"/>
    <mergeCell ref="A110:P110"/>
    <mergeCell ref="A111:P111"/>
    <mergeCell ref="AC111:AL111"/>
    <mergeCell ref="BH104:BO104"/>
    <mergeCell ref="BP104:BW104"/>
    <mergeCell ref="A104:AO104"/>
    <mergeCell ref="AP104:AR104"/>
    <mergeCell ref="AS104:AU104"/>
    <mergeCell ref="AV104:AX104"/>
    <mergeCell ref="CV101:DC101"/>
    <mergeCell ref="DD101:DK101"/>
    <mergeCell ref="A101:AO101"/>
    <mergeCell ref="AP101:AR101"/>
    <mergeCell ref="AS101:AU101"/>
    <mergeCell ref="AV101:AX101"/>
    <mergeCell ref="AY101:BA101"/>
    <mergeCell ref="BB101:BD101"/>
    <mergeCell ref="BE101:BG101"/>
    <mergeCell ref="DL102:DS102"/>
    <mergeCell ref="DT102:DV102"/>
    <mergeCell ref="DW102:ED102"/>
    <mergeCell ref="DW103:ED103"/>
    <mergeCell ref="BH102:BO102"/>
    <mergeCell ref="BP102:BW102"/>
    <mergeCell ref="BX102:CE102"/>
    <mergeCell ref="CF102:CM102"/>
    <mergeCell ref="CN102:CU102"/>
    <mergeCell ref="CV102:DC102"/>
    <mergeCell ref="DD102:DK102"/>
    <mergeCell ref="A102:AO102"/>
    <mergeCell ref="AP102:AR102"/>
    <mergeCell ref="AS102:AU102"/>
    <mergeCell ref="AV102:AX102"/>
    <mergeCell ref="AY102:BA102"/>
    <mergeCell ref="BB102:BD102"/>
    <mergeCell ref="BE102:BG102"/>
    <mergeCell ref="A103:AO103"/>
    <mergeCell ref="AP103:AR103"/>
    <mergeCell ref="AS103:AU103"/>
    <mergeCell ref="AV103:AX103"/>
    <mergeCell ref="AY103:BA103"/>
    <mergeCell ref="DW100:ED100"/>
    <mergeCell ref="CT100:CU100"/>
    <mergeCell ref="CV100:CX100"/>
    <mergeCell ref="CY100:DA100"/>
    <mergeCell ref="DB100:DC100"/>
    <mergeCell ref="DD100:DF100"/>
    <mergeCell ref="DG100:DI100"/>
    <mergeCell ref="DJ100:DK100"/>
    <mergeCell ref="A100:AO100"/>
    <mergeCell ref="AP100:AR100"/>
    <mergeCell ref="AS100:AU100"/>
    <mergeCell ref="AV100:AX100"/>
    <mergeCell ref="AY100:BA100"/>
    <mergeCell ref="BB100:BD100"/>
    <mergeCell ref="BE100:BG100"/>
    <mergeCell ref="DL103:DS103"/>
    <mergeCell ref="DT103:DV103"/>
    <mergeCell ref="BH103:BO103"/>
    <mergeCell ref="BP103:BW103"/>
    <mergeCell ref="BX103:CE103"/>
    <mergeCell ref="CF103:CM103"/>
    <mergeCell ref="CN103:CU103"/>
    <mergeCell ref="CV103:DC103"/>
    <mergeCell ref="DD103:DK103"/>
    <mergeCell ref="DL101:DS101"/>
    <mergeCell ref="DT101:DV101"/>
    <mergeCell ref="DW101:ED101"/>
    <mergeCell ref="BH101:BO101"/>
    <mergeCell ref="BP101:BW101"/>
    <mergeCell ref="BX101:CE101"/>
    <mergeCell ref="CF101:CM101"/>
    <mergeCell ref="CN101:CU101"/>
    <mergeCell ref="BK100:BM100"/>
    <mergeCell ref="BN100:BO100"/>
    <mergeCell ref="BP100:BR100"/>
    <mergeCell ref="BS100:BU100"/>
    <mergeCell ref="BV100:BW100"/>
    <mergeCell ref="BX100:BZ100"/>
    <mergeCell ref="CA100:CC100"/>
    <mergeCell ref="CD100:CE100"/>
    <mergeCell ref="CF100:CH100"/>
    <mergeCell ref="CI100:CK100"/>
    <mergeCell ref="CL100:CM100"/>
    <mergeCell ref="CN100:CP100"/>
    <mergeCell ref="CQ100:CS100"/>
    <mergeCell ref="DL100:DN100"/>
    <mergeCell ref="DO100:DQ100"/>
    <mergeCell ref="DR100:DS100"/>
    <mergeCell ref="DT100:DV100"/>
    <mergeCell ref="CQ98:CS98"/>
    <mergeCell ref="CT98:CU98"/>
    <mergeCell ref="CV98:CX98"/>
    <mergeCell ref="CY98:DA98"/>
    <mergeCell ref="DB98:DC98"/>
    <mergeCell ref="DD98:DF98"/>
    <mergeCell ref="DO99:DQ99"/>
    <mergeCell ref="DR99:DS99"/>
    <mergeCell ref="DT99:DV99"/>
    <mergeCell ref="DW99:ED99"/>
    <mergeCell ref="DG98:DI98"/>
    <mergeCell ref="DJ98:DK98"/>
    <mergeCell ref="DL98:DN98"/>
    <mergeCell ref="DO98:DQ98"/>
    <mergeCell ref="DR98:DS98"/>
    <mergeCell ref="DT98:DV98"/>
    <mergeCell ref="DW98:ED98"/>
    <mergeCell ref="CI98:CK98"/>
    <mergeCell ref="CL98:CM98"/>
    <mergeCell ref="AJ98:AL98"/>
    <mergeCell ref="AJ99:AL99"/>
    <mergeCell ref="AM99:AO99"/>
    <mergeCell ref="AP99:AR99"/>
    <mergeCell ref="AY99:BA99"/>
    <mergeCell ref="BB99:BD99"/>
    <mergeCell ref="BE99:BG99"/>
    <mergeCell ref="BH99:BJ99"/>
    <mergeCell ref="BK99:BM99"/>
    <mergeCell ref="BN99:BO99"/>
    <mergeCell ref="BP99:BR99"/>
    <mergeCell ref="CN98:CP98"/>
    <mergeCell ref="AS99:AU99"/>
    <mergeCell ref="AV99:AX99"/>
    <mergeCell ref="AM98:AO98"/>
    <mergeCell ref="AP98:AR98"/>
    <mergeCell ref="AS98:AU98"/>
    <mergeCell ref="AV98:AX98"/>
    <mergeCell ref="AY98:BA98"/>
    <mergeCell ref="CL99:CM99"/>
    <mergeCell ref="CN99:CP99"/>
    <mergeCell ref="BS99:BU99"/>
    <mergeCell ref="BV99:BW99"/>
    <mergeCell ref="BX99:BZ99"/>
    <mergeCell ref="CA99:CC99"/>
    <mergeCell ref="CD99:CE99"/>
    <mergeCell ref="CF99:CH99"/>
    <mergeCell ref="CA108:CG108"/>
    <mergeCell ref="CH108:CN108"/>
    <mergeCell ref="CO108:CU108"/>
    <mergeCell ref="CV108:ED111"/>
    <mergeCell ref="CA109:CG111"/>
    <mergeCell ref="CH109:CN111"/>
    <mergeCell ref="CO109:CU111"/>
    <mergeCell ref="CA107:CU107"/>
    <mergeCell ref="CV107:ED107"/>
    <mergeCell ref="DL104:DS104"/>
    <mergeCell ref="DT104:DV104"/>
    <mergeCell ref="DW104:ED104"/>
    <mergeCell ref="BX104:CE104"/>
    <mergeCell ref="CF104:CM104"/>
    <mergeCell ref="CN104:CU104"/>
    <mergeCell ref="CV104:DC104"/>
    <mergeCell ref="DD104:DK104"/>
    <mergeCell ref="BH105:BZ105"/>
    <mergeCell ref="AY104:BA104"/>
    <mergeCell ref="BB104:BD104"/>
    <mergeCell ref="BE104:BG104"/>
    <mergeCell ref="B94:AE94"/>
    <mergeCell ref="B95:AE95"/>
    <mergeCell ref="B96:AE96"/>
    <mergeCell ref="AM96:AO96"/>
    <mergeCell ref="AP96:AR96"/>
    <mergeCell ref="B97:AE97"/>
    <mergeCell ref="BI108:BN108"/>
    <mergeCell ref="BO108:BT108"/>
    <mergeCell ref="BI109:BN109"/>
    <mergeCell ref="BO109:BT109"/>
    <mergeCell ref="BU109:BZ109"/>
    <mergeCell ref="AC108:AL108"/>
    <mergeCell ref="AM108:BH108"/>
    <mergeCell ref="A109:P109"/>
    <mergeCell ref="Q109:V109"/>
    <mergeCell ref="W109:AB109"/>
    <mergeCell ref="AC109:AL109"/>
    <mergeCell ref="AM109:BH109"/>
    <mergeCell ref="BU108:BZ108"/>
    <mergeCell ref="BB98:BD98"/>
    <mergeCell ref="BE98:BG98"/>
    <mergeCell ref="BH98:BJ98"/>
    <mergeCell ref="BK98:BM98"/>
    <mergeCell ref="BN98:BO98"/>
    <mergeCell ref="BP98:BR98"/>
    <mergeCell ref="BS98:BU98"/>
    <mergeCell ref="BV98:BW98"/>
    <mergeCell ref="BX98:BZ98"/>
    <mergeCell ref="B99:AE99"/>
    <mergeCell ref="BH100:BJ100"/>
    <mergeCell ref="CD97:CE97"/>
    <mergeCell ref="CF97:CH97"/>
    <mergeCell ref="CI97:CK97"/>
    <mergeCell ref="CL97:CM97"/>
    <mergeCell ref="CN97:CP97"/>
    <mergeCell ref="CQ97:CS97"/>
    <mergeCell ref="DL97:DN97"/>
    <mergeCell ref="DO97:DQ97"/>
    <mergeCell ref="DR97:DS97"/>
    <mergeCell ref="DT97:DV97"/>
    <mergeCell ref="DW97:ED97"/>
    <mergeCell ref="CT97:CU97"/>
    <mergeCell ref="CV97:CX97"/>
    <mergeCell ref="CY97:DA97"/>
    <mergeCell ref="DB97:DC97"/>
    <mergeCell ref="DD97:DF97"/>
    <mergeCell ref="DG97:DI97"/>
    <mergeCell ref="DJ97:DK97"/>
    <mergeCell ref="CI99:CK99"/>
    <mergeCell ref="DJ99:DK99"/>
    <mergeCell ref="DL99:DN99"/>
    <mergeCell ref="CQ99:CS99"/>
    <mergeCell ref="CT99:CU99"/>
    <mergeCell ref="CV99:CX99"/>
    <mergeCell ref="CY99:DA99"/>
    <mergeCell ref="DB99:DC99"/>
    <mergeCell ref="DD99:DF99"/>
    <mergeCell ref="DG99:DI99"/>
    <mergeCell ref="CA98:CC98"/>
    <mergeCell ref="CD98:CE98"/>
    <mergeCell ref="CF98:CH98"/>
    <mergeCell ref="AJ97:AL97"/>
    <mergeCell ref="AM97:AO97"/>
    <mergeCell ref="AP97:AR97"/>
    <mergeCell ref="AS97:AU97"/>
    <mergeCell ref="AV97:AX97"/>
    <mergeCell ref="AY97:BA97"/>
    <mergeCell ref="BB97:BD97"/>
    <mergeCell ref="BE97:BG97"/>
    <mergeCell ref="BH97:BJ97"/>
    <mergeCell ref="BK97:BM97"/>
    <mergeCell ref="BN97:BO97"/>
    <mergeCell ref="BP97:BR97"/>
    <mergeCell ref="BS97:BU97"/>
    <mergeCell ref="BV97:BW97"/>
    <mergeCell ref="BX97:BZ97"/>
    <mergeCell ref="CA97:CC97"/>
    <mergeCell ref="B98:AE98"/>
    <mergeCell ref="DT96:DV96"/>
    <mergeCell ref="DW96:ED96"/>
    <mergeCell ref="DB96:DC96"/>
    <mergeCell ref="DD96:DF96"/>
    <mergeCell ref="DG96:DI96"/>
    <mergeCell ref="DJ96:DK96"/>
    <mergeCell ref="DL96:DN96"/>
    <mergeCell ref="DO96:DQ96"/>
    <mergeCell ref="DR96:DS96"/>
    <mergeCell ref="B88:AF88"/>
    <mergeCell ref="AM89:AO89"/>
    <mergeCell ref="AP89:AR89"/>
    <mergeCell ref="AS89:AU89"/>
    <mergeCell ref="AV89:AX89"/>
    <mergeCell ref="BB89:BD89"/>
    <mergeCell ref="BE89:BG89"/>
    <mergeCell ref="AM91:AO91"/>
    <mergeCell ref="AP91:AR91"/>
    <mergeCell ref="AS91:AU91"/>
    <mergeCell ref="AV91:AX91"/>
    <mergeCell ref="AY91:BA91"/>
    <mergeCell ref="BB91:BD91"/>
    <mergeCell ref="BE91:BG91"/>
    <mergeCell ref="B89:AE89"/>
    <mergeCell ref="B90:AE90"/>
    <mergeCell ref="AM90:AO90"/>
    <mergeCell ref="AP90:AR90"/>
    <mergeCell ref="AS90:AU90"/>
    <mergeCell ref="AJ96:AL96"/>
    <mergeCell ref="AS96:AU96"/>
    <mergeCell ref="AV96:AX96"/>
    <mergeCell ref="AY96:BA96"/>
    <mergeCell ref="BB96:BD96"/>
    <mergeCell ref="BE96:BG96"/>
    <mergeCell ref="BH96:BJ96"/>
    <mergeCell ref="BK96:BM96"/>
    <mergeCell ref="BN96:BO96"/>
    <mergeCell ref="BP96:BR96"/>
    <mergeCell ref="CN96:CP96"/>
    <mergeCell ref="CQ96:CS96"/>
    <mergeCell ref="CT96:CU96"/>
    <mergeCell ref="CV96:CX96"/>
    <mergeCell ref="CY96:DA96"/>
    <mergeCell ref="BS96:BU96"/>
    <mergeCell ref="BV96:BW96"/>
    <mergeCell ref="BX96:BZ96"/>
    <mergeCell ref="CA96:CC96"/>
    <mergeCell ref="CD96:CE96"/>
    <mergeCell ref="CF96:CH96"/>
    <mergeCell ref="CI96:CK96"/>
    <mergeCell ref="CL96:CM96"/>
    <mergeCell ref="AS94:AU94"/>
    <mergeCell ref="AV94:AX94"/>
    <mergeCell ref="CF95:CH95"/>
    <mergeCell ref="BV92:BW92"/>
    <mergeCell ref="BX92:BZ92"/>
    <mergeCell ref="CA92:CC92"/>
    <mergeCell ref="CD92:CE92"/>
    <mergeCell ref="CF92:CH92"/>
    <mergeCell ref="BB92:BD92"/>
    <mergeCell ref="BE92:BG92"/>
    <mergeCell ref="BH92:BJ92"/>
    <mergeCell ref="BK92:BM92"/>
    <mergeCell ref="BN92:BO92"/>
    <mergeCell ref="BP92:BR92"/>
    <mergeCell ref="BS92:BU92"/>
    <mergeCell ref="AP93:AR93"/>
    <mergeCell ref="BS95:BU95"/>
    <mergeCell ref="CA95:CC95"/>
    <mergeCell ref="AS93:AU93"/>
    <mergeCell ref="BP93:BR93"/>
    <mergeCell ref="BS93:BU93"/>
    <mergeCell ref="BX93:BZ93"/>
    <mergeCell ref="CA93:CC93"/>
    <mergeCell ref="BS94:BU94"/>
    <mergeCell ref="BX94:BZ94"/>
    <mergeCell ref="CA94:CC94"/>
    <mergeCell ref="CV94:CX94"/>
    <mergeCell ref="CV95:CX95"/>
    <mergeCell ref="CY95:DA95"/>
    <mergeCell ref="DL95:DN95"/>
    <mergeCell ref="DO95:DQ95"/>
    <mergeCell ref="CF94:CH94"/>
    <mergeCell ref="CI94:CK94"/>
    <mergeCell ref="CN94:CP94"/>
    <mergeCell ref="CQ94:CS94"/>
    <mergeCell ref="CY94:DA94"/>
    <mergeCell ref="DL94:DN94"/>
    <mergeCell ref="DO94:DQ94"/>
    <mergeCell ref="CI95:CK95"/>
    <mergeCell ref="B92:AE92"/>
    <mergeCell ref="AJ92:AL92"/>
    <mergeCell ref="AP92:AR92"/>
    <mergeCell ref="AS92:AU92"/>
    <mergeCell ref="AV92:AX92"/>
    <mergeCell ref="AY92:BA92"/>
    <mergeCell ref="B93:AE93"/>
    <mergeCell ref="AM95:AO95"/>
    <mergeCell ref="AP95:AR95"/>
    <mergeCell ref="AS95:AU95"/>
    <mergeCell ref="AV95:AX95"/>
    <mergeCell ref="AM92:AO92"/>
    <mergeCell ref="AM93:AO93"/>
    <mergeCell ref="AV93:AX93"/>
    <mergeCell ref="AM94:AO94"/>
    <mergeCell ref="AP94:AR94"/>
    <mergeCell ref="B83:AE83"/>
    <mergeCell ref="B84:AE84"/>
    <mergeCell ref="B85:AI85"/>
    <mergeCell ref="AM86:AO86"/>
    <mergeCell ref="AP86:AR86"/>
    <mergeCell ref="AS86:AU86"/>
    <mergeCell ref="AV86:AX86"/>
    <mergeCell ref="B86:AI86"/>
    <mergeCell ref="B87:AE87"/>
    <mergeCell ref="AJ87:AL87"/>
    <mergeCell ref="AP87:AR87"/>
    <mergeCell ref="AS87:AU87"/>
    <mergeCell ref="AV87:AX87"/>
    <mergeCell ref="AV88:AX88"/>
    <mergeCell ref="AJ90:AL90"/>
    <mergeCell ref="AJ91:AL91"/>
    <mergeCell ref="AY90:BA90"/>
    <mergeCell ref="AV90:AX90"/>
    <mergeCell ref="B91:AE91"/>
    <mergeCell ref="AM87:AO87"/>
    <mergeCell ref="AM88:AO88"/>
    <mergeCell ref="AP88:AR88"/>
    <mergeCell ref="AS88:AU88"/>
    <mergeCell ref="AS85:AU85"/>
    <mergeCell ref="AV85:AX85"/>
    <mergeCell ref="AY87:BA87"/>
    <mergeCell ref="DW91:ED91"/>
    <mergeCell ref="CF91:CH91"/>
    <mergeCell ref="CI91:CK91"/>
    <mergeCell ref="CL91:CM91"/>
    <mergeCell ref="CN91:CP91"/>
    <mergeCell ref="CQ91:CS91"/>
    <mergeCell ref="CT91:CU91"/>
    <mergeCell ref="CV91:CX91"/>
    <mergeCell ref="DG92:DI92"/>
    <mergeCell ref="DJ92:DK92"/>
    <mergeCell ref="DL92:DN92"/>
    <mergeCell ref="DO92:DQ92"/>
    <mergeCell ref="DR92:DS92"/>
    <mergeCell ref="DT92:DV92"/>
    <mergeCell ref="DW92:ED92"/>
    <mergeCell ref="EE93:ES93"/>
    <mergeCell ref="CN92:CP92"/>
    <mergeCell ref="CQ92:CS92"/>
    <mergeCell ref="CT92:CU92"/>
    <mergeCell ref="CV92:CX92"/>
    <mergeCell ref="CY92:DA92"/>
    <mergeCell ref="DB92:DC92"/>
    <mergeCell ref="DD92:DF92"/>
    <mergeCell ref="DT91:DV91"/>
    <mergeCell ref="DD91:DF91"/>
    <mergeCell ref="DG91:DI91"/>
    <mergeCell ref="DJ91:DK91"/>
    <mergeCell ref="DL91:DN91"/>
    <mergeCell ref="DO91:DQ91"/>
    <mergeCell ref="DR91:DS91"/>
    <mergeCell ref="CI92:CK92"/>
    <mergeCell ref="CL92:CM92"/>
    <mergeCell ref="BH91:BJ91"/>
    <mergeCell ref="BK91:BM91"/>
    <mergeCell ref="BN91:BO91"/>
    <mergeCell ref="BP91:BR91"/>
    <mergeCell ref="BS91:BU91"/>
    <mergeCell ref="BV91:BW91"/>
    <mergeCell ref="BX91:BZ91"/>
    <mergeCell ref="CY91:DA91"/>
    <mergeCell ref="DB91:DC91"/>
    <mergeCell ref="CL90:CM90"/>
    <mergeCell ref="CN90:CP90"/>
    <mergeCell ref="CQ90:CS90"/>
    <mergeCell ref="CT90:CU90"/>
    <mergeCell ref="CV90:CX90"/>
    <mergeCell ref="CY90:DA90"/>
    <mergeCell ref="DB90:DC90"/>
    <mergeCell ref="BH90:BJ90"/>
    <mergeCell ref="BK90:BM90"/>
    <mergeCell ref="BN90:BO90"/>
    <mergeCell ref="BP90:BR90"/>
    <mergeCell ref="BS90:BU90"/>
    <mergeCell ref="BV90:BW90"/>
    <mergeCell ref="BX90:BZ90"/>
    <mergeCell ref="CA90:CC90"/>
    <mergeCell ref="CD90:CE90"/>
    <mergeCell ref="CF90:CH90"/>
    <mergeCell ref="CI90:CK90"/>
    <mergeCell ref="CA91:CC91"/>
    <mergeCell ref="CD91:CE91"/>
    <mergeCell ref="BB87:BD87"/>
    <mergeCell ref="BE87:BG87"/>
    <mergeCell ref="BH87:BJ87"/>
    <mergeCell ref="BK87:BM87"/>
    <mergeCell ref="BN87:BO87"/>
    <mergeCell ref="BP87:BR87"/>
    <mergeCell ref="BS87:BU87"/>
    <mergeCell ref="BV87:BW87"/>
    <mergeCell ref="BX87:BZ87"/>
    <mergeCell ref="CA87:CC87"/>
    <mergeCell ref="CD87:CE87"/>
    <mergeCell ref="CF87:CH87"/>
    <mergeCell ref="CI87:CK87"/>
    <mergeCell ref="DD87:DF87"/>
    <mergeCell ref="BE88:BG88"/>
    <mergeCell ref="CL87:CM87"/>
    <mergeCell ref="CN87:CP87"/>
    <mergeCell ref="CQ87:CS87"/>
    <mergeCell ref="CT87:CU87"/>
    <mergeCell ref="CV87:CX87"/>
    <mergeCell ref="CY87:DA87"/>
    <mergeCell ref="DB87:DC87"/>
    <mergeCell ref="BB85:BD85"/>
    <mergeCell ref="BB86:BD86"/>
    <mergeCell ref="DT88:DV88"/>
    <mergeCell ref="DT89:DV89"/>
    <mergeCell ref="DW89:ED89"/>
    <mergeCell ref="DW90:ED90"/>
    <mergeCell ref="DD88:DF88"/>
    <mergeCell ref="DG88:DI88"/>
    <mergeCell ref="DJ88:DK88"/>
    <mergeCell ref="DW88:ED88"/>
    <mergeCell ref="DD89:DF89"/>
    <mergeCell ref="DG89:DI89"/>
    <mergeCell ref="DJ89:DK89"/>
    <mergeCell ref="BB83:BD83"/>
    <mergeCell ref="BE83:BG83"/>
    <mergeCell ref="BB84:BD84"/>
    <mergeCell ref="BE84:BG84"/>
    <mergeCell ref="BE85:BG85"/>
    <mergeCell ref="BE86:BG86"/>
    <mergeCell ref="DL87:DN87"/>
    <mergeCell ref="DO87:DQ87"/>
    <mergeCell ref="DR87:DS87"/>
    <mergeCell ref="BB90:BD90"/>
    <mergeCell ref="BE90:BG90"/>
    <mergeCell ref="DD90:DF90"/>
    <mergeCell ref="DG90:DI90"/>
    <mergeCell ref="DJ90:DK90"/>
    <mergeCell ref="DL90:DN90"/>
    <mergeCell ref="DO90:DQ90"/>
    <mergeCell ref="DR90:DS90"/>
    <mergeCell ref="DT90:DV90"/>
    <mergeCell ref="DW83:ED83"/>
    <mergeCell ref="CL82:CM82"/>
    <mergeCell ref="CN82:CP82"/>
    <mergeCell ref="CQ82:CS82"/>
    <mergeCell ref="CT82:CU82"/>
    <mergeCell ref="CV82:CX82"/>
    <mergeCell ref="CY82:DA82"/>
    <mergeCell ref="DB82:DC82"/>
    <mergeCell ref="DT82:DV82"/>
    <mergeCell ref="DT83:DV83"/>
    <mergeCell ref="DG87:DI87"/>
    <mergeCell ref="DJ87:DK87"/>
    <mergeCell ref="DW86:ED86"/>
    <mergeCell ref="CN83:CP83"/>
    <mergeCell ref="CQ83:CS83"/>
    <mergeCell ref="CT83:CU83"/>
    <mergeCell ref="CV83:CX83"/>
    <mergeCell ref="CY83:DA83"/>
    <mergeCell ref="DB83:DC83"/>
    <mergeCell ref="CV85:CX85"/>
    <mergeCell ref="DW84:ED84"/>
    <mergeCell ref="DT85:DV85"/>
    <mergeCell ref="DW85:ED85"/>
    <mergeCell ref="DD82:DF82"/>
    <mergeCell ref="DG82:DI82"/>
    <mergeCell ref="DJ82:DK82"/>
    <mergeCell ref="DL82:DN82"/>
    <mergeCell ref="DO82:DQ82"/>
    <mergeCell ref="DR82:DS82"/>
    <mergeCell ref="DW82:ED82"/>
    <mergeCell ref="AY82:BA82"/>
    <mergeCell ref="BB82:BD82"/>
    <mergeCell ref="BE82:BG82"/>
    <mergeCell ref="BH82:BJ82"/>
    <mergeCell ref="BK82:BM82"/>
    <mergeCell ref="BN82:BO82"/>
    <mergeCell ref="BP82:BR82"/>
    <mergeCell ref="BS82:BU82"/>
    <mergeCell ref="BV82:BW82"/>
    <mergeCell ref="BX82:BZ82"/>
    <mergeCell ref="DT87:DV87"/>
    <mergeCell ref="DW87:ED87"/>
    <mergeCell ref="CA82:CC82"/>
    <mergeCell ref="CD82:CE82"/>
    <mergeCell ref="CF82:CH82"/>
    <mergeCell ref="CI82:CK82"/>
    <mergeCell ref="B81:AE81"/>
    <mergeCell ref="B82:AE82"/>
    <mergeCell ref="AJ82:AL82"/>
    <mergeCell ref="AP82:AR82"/>
    <mergeCell ref="AS82:AU82"/>
    <mergeCell ref="AV82:AX82"/>
    <mergeCell ref="AV83:AX83"/>
    <mergeCell ref="CY85:DA85"/>
    <mergeCell ref="DB85:DC85"/>
    <mergeCell ref="DD86:DF86"/>
    <mergeCell ref="DG86:DI86"/>
    <mergeCell ref="DJ86:DK86"/>
    <mergeCell ref="DT86:DV86"/>
    <mergeCell ref="AP83:AR83"/>
    <mergeCell ref="AS83:AU83"/>
    <mergeCell ref="AP81:AR81"/>
    <mergeCell ref="B78:AI78"/>
    <mergeCell ref="B79:AE79"/>
    <mergeCell ref="AM79:AO79"/>
    <mergeCell ref="AS79:AU79"/>
    <mergeCell ref="AV79:AX79"/>
    <mergeCell ref="B80:AE80"/>
    <mergeCell ref="AS81:AU81"/>
    <mergeCell ref="AM64:AO64"/>
    <mergeCell ref="AP64:AR64"/>
    <mergeCell ref="AS64:AU64"/>
    <mergeCell ref="AV64:AX64"/>
    <mergeCell ref="AY64:BA64"/>
    <mergeCell ref="BE62:BG62"/>
    <mergeCell ref="BH62:BJ62"/>
    <mergeCell ref="BK62:BM62"/>
    <mergeCell ref="BN62:BO62"/>
    <mergeCell ref="BP62:BR62"/>
    <mergeCell ref="AS63:AU63"/>
    <mergeCell ref="AV63:AX63"/>
    <mergeCell ref="AM75:AO75"/>
    <mergeCell ref="BB76:BD76"/>
    <mergeCell ref="BE76:BG76"/>
    <mergeCell ref="B62:AE62"/>
    <mergeCell ref="AM62:AO62"/>
    <mergeCell ref="AP62:AR62"/>
    <mergeCell ref="AS62:AU62"/>
    <mergeCell ref="AV62:AX62"/>
    <mergeCell ref="AY62:BA62"/>
    <mergeCell ref="B63:AE63"/>
    <mergeCell ref="AJ76:AL76"/>
    <mergeCell ref="AM76:AO76"/>
    <mergeCell ref="AP76:AR76"/>
    <mergeCell ref="DT61:DV61"/>
    <mergeCell ref="DW61:ED61"/>
    <mergeCell ref="CT60:CU60"/>
    <mergeCell ref="CV60:CX60"/>
    <mergeCell ref="CY60:DA60"/>
    <mergeCell ref="DB60:DC60"/>
    <mergeCell ref="DW60:ED60"/>
    <mergeCell ref="DT60:DV60"/>
    <mergeCell ref="BN59:BO59"/>
    <mergeCell ref="BP59:BR59"/>
    <mergeCell ref="AV60:AX60"/>
    <mergeCell ref="AY60:BA60"/>
    <mergeCell ref="BB60:BD60"/>
    <mergeCell ref="BE60:BG60"/>
    <mergeCell ref="BH60:BJ60"/>
    <mergeCell ref="BK60:BM60"/>
    <mergeCell ref="BN60:BO60"/>
    <mergeCell ref="BP60:BR60"/>
    <mergeCell ref="DW58:ED58"/>
    <mergeCell ref="BV57:BW57"/>
    <mergeCell ref="BX57:BZ57"/>
    <mergeCell ref="CA57:CC57"/>
    <mergeCell ref="CD57:CE57"/>
    <mergeCell ref="CF57:CH57"/>
    <mergeCell ref="CI57:CK57"/>
    <mergeCell ref="CL57:CM57"/>
    <mergeCell ref="CN57:CP57"/>
    <mergeCell ref="CQ57:CS57"/>
    <mergeCell ref="CT57:CU57"/>
    <mergeCell ref="AM58:AO58"/>
    <mergeCell ref="DO62:DQ62"/>
    <mergeCell ref="DR62:DS62"/>
    <mergeCell ref="DT62:DV62"/>
    <mergeCell ref="DW62:ED62"/>
    <mergeCell ref="CN62:CP62"/>
    <mergeCell ref="CQ62:CS62"/>
    <mergeCell ref="CT62:CU62"/>
    <mergeCell ref="CV62:CX62"/>
    <mergeCell ref="CY62:DA62"/>
    <mergeCell ref="DB62:DC62"/>
    <mergeCell ref="DD62:DF62"/>
    <mergeCell ref="DJ60:DK60"/>
    <mergeCell ref="DG59:DI59"/>
    <mergeCell ref="DL58:DN58"/>
    <mergeCell ref="DO58:DQ58"/>
    <mergeCell ref="CY59:DA59"/>
    <mergeCell ref="DB59:DC59"/>
    <mergeCell ref="DD59:DF59"/>
    <mergeCell ref="DR59:DS59"/>
    <mergeCell ref="DT59:DV59"/>
    <mergeCell ref="CV72:CX72"/>
    <mergeCell ref="CY72:DA72"/>
    <mergeCell ref="DB72:DC72"/>
    <mergeCell ref="DR66:DS66"/>
    <mergeCell ref="DT66:DV66"/>
    <mergeCell ref="CY66:DA66"/>
    <mergeCell ref="DR64:DS64"/>
    <mergeCell ref="DT64:DV64"/>
    <mergeCell ref="CY64:DA64"/>
    <mergeCell ref="DB64:DC64"/>
    <mergeCell ref="DD64:DF64"/>
    <mergeCell ref="DG64:DI64"/>
    <mergeCell ref="CN60:CP60"/>
    <mergeCell ref="BS62:BU62"/>
    <mergeCell ref="BV62:BW62"/>
    <mergeCell ref="BX62:BZ62"/>
    <mergeCell ref="CA62:CC62"/>
    <mergeCell ref="CD62:CE62"/>
    <mergeCell ref="CF62:CH62"/>
    <mergeCell ref="CI62:CK62"/>
    <mergeCell ref="CL62:CM62"/>
    <mergeCell ref="DG62:DI62"/>
    <mergeCell ref="DJ62:DK62"/>
    <mergeCell ref="DL62:DN62"/>
    <mergeCell ref="BX61:BZ61"/>
    <mergeCell ref="CA61:CC61"/>
    <mergeCell ref="CD61:CE61"/>
    <mergeCell ref="CQ60:CS60"/>
    <mergeCell ref="BV60:BW60"/>
    <mergeCell ref="BX60:BZ60"/>
    <mergeCell ref="CA60:CC60"/>
    <mergeCell ref="CD60:CE60"/>
    <mergeCell ref="DL59:DN59"/>
    <mergeCell ref="DO59:DQ59"/>
    <mergeCell ref="DJ59:DK59"/>
    <mergeCell ref="BS59:BU59"/>
    <mergeCell ref="BV59:BW59"/>
    <mergeCell ref="BX59:BZ59"/>
    <mergeCell ref="CT59:CU59"/>
    <mergeCell ref="CV59:CX59"/>
    <mergeCell ref="BS60:BU60"/>
    <mergeCell ref="CA59:CC59"/>
    <mergeCell ref="CD59:CE59"/>
    <mergeCell ref="CF59:CH59"/>
    <mergeCell ref="CI59:CK59"/>
    <mergeCell ref="CL59:CM59"/>
    <mergeCell ref="CN59:CP59"/>
    <mergeCell ref="CQ59:CS59"/>
    <mergeCell ref="DD60:DF60"/>
    <mergeCell ref="DG60:DI60"/>
    <mergeCell ref="CF60:CH60"/>
    <mergeCell ref="CI60:CK60"/>
    <mergeCell ref="CL60:CM60"/>
    <mergeCell ref="DL60:DN60"/>
    <mergeCell ref="DO60:DQ60"/>
    <mergeCell ref="B61:AE61"/>
    <mergeCell ref="AM61:AO61"/>
    <mergeCell ref="AP61:AR61"/>
    <mergeCell ref="AS61:AU61"/>
    <mergeCell ref="AV61:AX61"/>
    <mergeCell ref="BB61:BD61"/>
    <mergeCell ref="BE61:BG61"/>
    <mergeCell ref="AP60:AR60"/>
    <mergeCell ref="AS60:AU60"/>
    <mergeCell ref="B60:AE60"/>
    <mergeCell ref="B57:AE57"/>
    <mergeCell ref="AM57:AO57"/>
    <mergeCell ref="AP57:AR57"/>
    <mergeCell ref="AS57:AU57"/>
    <mergeCell ref="AV57:AX57"/>
    <mergeCell ref="AY57:BA57"/>
    <mergeCell ref="AY58:BA58"/>
    <mergeCell ref="AP59:AR59"/>
    <mergeCell ref="AJ60:AL60"/>
    <mergeCell ref="AM60:AO60"/>
    <mergeCell ref="CV57:CX57"/>
    <mergeCell ref="CY57:DA57"/>
    <mergeCell ref="DB57:DC57"/>
    <mergeCell ref="DD57:DF57"/>
    <mergeCell ref="DG57:DI57"/>
    <mergeCell ref="DJ57:DK57"/>
    <mergeCell ref="DL57:DN57"/>
    <mergeCell ref="DO57:DQ57"/>
    <mergeCell ref="DR57:DS57"/>
    <mergeCell ref="DT57:DV57"/>
    <mergeCell ref="AJ57:AL57"/>
    <mergeCell ref="AJ58:AL58"/>
    <mergeCell ref="BB57:BD57"/>
    <mergeCell ref="BE57:BG57"/>
    <mergeCell ref="AP58:AR58"/>
    <mergeCell ref="AJ59:AL59"/>
    <mergeCell ref="AM59:AO59"/>
    <mergeCell ref="CV58:CX58"/>
    <mergeCell ref="CA58:CC58"/>
    <mergeCell ref="CD58:CE58"/>
    <mergeCell ref="CF58:CH58"/>
    <mergeCell ref="CI58:CK58"/>
    <mergeCell ref="CL58:CM58"/>
    <mergeCell ref="CN58:CP58"/>
    <mergeCell ref="CQ58:CS58"/>
    <mergeCell ref="DR58:DS58"/>
    <mergeCell ref="DT58:DV58"/>
    <mergeCell ref="CY58:DA58"/>
    <mergeCell ref="DB58:DC58"/>
    <mergeCell ref="DD58:DF58"/>
    <mergeCell ref="DG58:DI58"/>
    <mergeCell ref="DJ58:DK58"/>
    <mergeCell ref="DT47:DV47"/>
    <mergeCell ref="DW47:ED47"/>
    <mergeCell ref="DT48:DV48"/>
    <mergeCell ref="DW48:ED48"/>
    <mergeCell ref="DT49:DV49"/>
    <mergeCell ref="DW49:ED49"/>
    <mergeCell ref="DL50:DN50"/>
    <mergeCell ref="DO50:DQ50"/>
    <mergeCell ref="DR50:DS50"/>
    <mergeCell ref="DT50:DV50"/>
    <mergeCell ref="DW50:ED50"/>
    <mergeCell ref="B58:AE58"/>
    <mergeCell ref="B59:AE59"/>
    <mergeCell ref="DW59:ED59"/>
    <mergeCell ref="DW57:ED57"/>
    <mergeCell ref="BH57:BJ57"/>
    <mergeCell ref="BK57:BM57"/>
    <mergeCell ref="BN57:BO57"/>
    <mergeCell ref="BP57:BR57"/>
    <mergeCell ref="BS57:BU57"/>
    <mergeCell ref="AS58:AU58"/>
    <mergeCell ref="AV58:AX58"/>
    <mergeCell ref="AS59:AU59"/>
    <mergeCell ref="AV59:AX59"/>
    <mergeCell ref="AY59:BA59"/>
    <mergeCell ref="BB59:BD59"/>
    <mergeCell ref="BE59:BG59"/>
    <mergeCell ref="BH59:BJ59"/>
    <mergeCell ref="BK59:BM59"/>
    <mergeCell ref="BS50:BU50"/>
    <mergeCell ref="BV50:BW50"/>
    <mergeCell ref="BX50:BZ50"/>
    <mergeCell ref="CN50:CP50"/>
    <mergeCell ref="CQ50:CS50"/>
    <mergeCell ref="CT50:CU50"/>
    <mergeCell ref="AM56:AO56"/>
    <mergeCell ref="AP56:AR56"/>
    <mergeCell ref="B55:AE55"/>
    <mergeCell ref="AM55:AO55"/>
    <mergeCell ref="AP55:AR55"/>
    <mergeCell ref="AS55:AU55"/>
    <mergeCell ref="AV55:AX55"/>
    <mergeCell ref="AY55:BA55"/>
    <mergeCell ref="B56:AE56"/>
    <mergeCell ref="DJ53:DK53"/>
    <mergeCell ref="BK52:BM52"/>
    <mergeCell ref="BN52:BO52"/>
    <mergeCell ref="BP52:BR52"/>
    <mergeCell ref="BS52:BU52"/>
    <mergeCell ref="BV52:BW52"/>
    <mergeCell ref="BX52:BZ52"/>
    <mergeCell ref="CA52:CC52"/>
    <mergeCell ref="CD52:CE52"/>
    <mergeCell ref="CN52:CP52"/>
    <mergeCell ref="CQ52:CS52"/>
    <mergeCell ref="CT52:CU52"/>
    <mergeCell ref="CV52:CX52"/>
    <mergeCell ref="CY52:DA52"/>
    <mergeCell ref="DD55:DF55"/>
    <mergeCell ref="CF50:CH50"/>
    <mergeCell ref="CL51:CM51"/>
    <mergeCell ref="AJ54:AL54"/>
    <mergeCell ref="AM54:AO54"/>
    <mergeCell ref="AP54:AR54"/>
    <mergeCell ref="DT42:DV42"/>
    <mergeCell ref="DJ41:DK41"/>
    <mergeCell ref="DL41:DN41"/>
    <mergeCell ref="DO41:DQ41"/>
    <mergeCell ref="DR41:DS41"/>
    <mergeCell ref="DT41:DV41"/>
    <mergeCell ref="DW41:ED41"/>
    <mergeCell ref="DO42:DQ42"/>
    <mergeCell ref="DW42:ED42"/>
    <mergeCell ref="CI44:CK44"/>
    <mergeCell ref="CL44:CM44"/>
    <mergeCell ref="BP44:BR44"/>
    <mergeCell ref="BS44:BU44"/>
    <mergeCell ref="BV44:BW44"/>
    <mergeCell ref="BX44:BZ44"/>
    <mergeCell ref="CA44:CC44"/>
    <mergeCell ref="CD44:CE44"/>
    <mergeCell ref="CF44:CH44"/>
    <mergeCell ref="DG44:DI44"/>
    <mergeCell ref="DJ44:DK44"/>
    <mergeCell ref="DG42:DI42"/>
    <mergeCell ref="CQ41:CS41"/>
    <mergeCell ref="CT41:CU41"/>
    <mergeCell ref="CV41:CX41"/>
    <mergeCell ref="CY41:DA41"/>
    <mergeCell ref="DB41:DC41"/>
    <mergeCell ref="DD41:DF41"/>
    <mergeCell ref="CN43:CP43"/>
    <mergeCell ref="CQ43:CS43"/>
    <mergeCell ref="CT43:CU43"/>
    <mergeCell ref="CN44:CP44"/>
    <mergeCell ref="CQ44:CS44"/>
    <mergeCell ref="BH41:BJ41"/>
    <mergeCell ref="BK41:BM41"/>
    <mergeCell ref="BN41:BO41"/>
    <mergeCell ref="BP41:BR41"/>
    <mergeCell ref="BS41:BU41"/>
    <mergeCell ref="BV41:BW41"/>
    <mergeCell ref="BX41:BZ41"/>
    <mergeCell ref="CA41:CC41"/>
    <mergeCell ref="CD41:CE41"/>
    <mergeCell ref="CF41:CH41"/>
    <mergeCell ref="CI41:CK41"/>
    <mergeCell ref="CL41:CM41"/>
    <mergeCell ref="CN41:CP41"/>
    <mergeCell ref="BE42:BG42"/>
    <mergeCell ref="BH42:BJ42"/>
    <mergeCell ref="BK42:BM42"/>
    <mergeCell ref="BN42:BO42"/>
    <mergeCell ref="BP42:BR42"/>
    <mergeCell ref="AJ40:AL40"/>
    <mergeCell ref="AM40:AO40"/>
    <mergeCell ref="AP40:AR40"/>
    <mergeCell ref="AS40:AU40"/>
    <mergeCell ref="AV40:AX40"/>
    <mergeCell ref="AY40:BA40"/>
    <mergeCell ref="BB40:BD40"/>
    <mergeCell ref="CL42:CM42"/>
    <mergeCell ref="CN42:CP42"/>
    <mergeCell ref="BS42:BU42"/>
    <mergeCell ref="BV42:BW42"/>
    <mergeCell ref="BX42:BZ42"/>
    <mergeCell ref="CA42:CC42"/>
    <mergeCell ref="CD42:CE42"/>
    <mergeCell ref="CF42:CH42"/>
    <mergeCell ref="CI42:CK42"/>
    <mergeCell ref="DJ42:DK42"/>
    <mergeCell ref="AJ41:AL41"/>
    <mergeCell ref="AJ42:AL42"/>
    <mergeCell ref="AM42:AO42"/>
    <mergeCell ref="AP42:AR42"/>
    <mergeCell ref="AS42:AU42"/>
    <mergeCell ref="AV42:AX42"/>
    <mergeCell ref="BN40:BO40"/>
    <mergeCell ref="BP40:BR40"/>
    <mergeCell ref="BS40:BU40"/>
    <mergeCell ref="BV40:BW40"/>
    <mergeCell ref="BX40:BZ40"/>
    <mergeCell ref="CA40:CC40"/>
    <mergeCell ref="CD40:CE40"/>
    <mergeCell ref="CF40:CH40"/>
    <mergeCell ref="CI40:CK40"/>
    <mergeCell ref="CN40:CP40"/>
    <mergeCell ref="DJ40:DK40"/>
    <mergeCell ref="DL40:DN40"/>
    <mergeCell ref="DO40:DQ40"/>
    <mergeCell ref="DW40:ED40"/>
    <mergeCell ref="CQ40:CS40"/>
    <mergeCell ref="CT40:CU40"/>
    <mergeCell ref="CV40:CX40"/>
    <mergeCell ref="CY40:DA40"/>
    <mergeCell ref="DB40:DC40"/>
    <mergeCell ref="DD40:DF40"/>
    <mergeCell ref="DG40:DI40"/>
    <mergeCell ref="DR40:DS40"/>
    <mergeCell ref="DT40:DV40"/>
    <mergeCell ref="DL45:DN45"/>
    <mergeCell ref="DO45:DQ45"/>
    <mergeCell ref="DR45:DS45"/>
    <mergeCell ref="DT45:DV45"/>
    <mergeCell ref="DW45:ED45"/>
    <mergeCell ref="DO43:DQ43"/>
    <mergeCell ref="DR43:DS43"/>
    <mergeCell ref="DT43:DV43"/>
    <mergeCell ref="DW43:ED43"/>
    <mergeCell ref="DL42:DN42"/>
    <mergeCell ref="CQ42:CS42"/>
    <mergeCell ref="CT42:CU42"/>
    <mergeCell ref="CV42:CX42"/>
    <mergeCell ref="CY42:DA42"/>
    <mergeCell ref="DB42:DC42"/>
    <mergeCell ref="DD42:DF42"/>
    <mergeCell ref="DG41:DI41"/>
    <mergeCell ref="DR42:DS42"/>
    <mergeCell ref="DT46:DV46"/>
    <mergeCell ref="DW46:ED46"/>
    <mergeCell ref="CT45:CU45"/>
    <mergeCell ref="CV45:CX45"/>
    <mergeCell ref="CY45:DA45"/>
    <mergeCell ref="DB45:DC45"/>
    <mergeCell ref="DD45:DF45"/>
    <mergeCell ref="DG45:DI45"/>
    <mergeCell ref="DJ45:DK45"/>
    <mergeCell ref="BE45:BG45"/>
    <mergeCell ref="BE46:BG46"/>
    <mergeCell ref="CN45:CP45"/>
    <mergeCell ref="CQ45:CS45"/>
    <mergeCell ref="DO44:DQ44"/>
    <mergeCell ref="DR44:DS44"/>
    <mergeCell ref="DT44:DV44"/>
    <mergeCell ref="DW44:ED44"/>
    <mergeCell ref="CT44:CU44"/>
    <mergeCell ref="CV44:CX44"/>
    <mergeCell ref="CY44:DA44"/>
    <mergeCell ref="DB44:DC44"/>
    <mergeCell ref="DD44:DF44"/>
    <mergeCell ref="BE40:BG40"/>
    <mergeCell ref="BH40:BJ40"/>
    <mergeCell ref="BK40:BM40"/>
    <mergeCell ref="AS44:AU44"/>
    <mergeCell ref="AV44:AX44"/>
    <mergeCell ref="AS45:AU45"/>
    <mergeCell ref="AV45:AX45"/>
    <mergeCell ref="AY45:BA45"/>
    <mergeCell ref="BB45:BD45"/>
    <mergeCell ref="AV46:AX46"/>
    <mergeCell ref="BX46:BZ46"/>
    <mergeCell ref="CA46:CC46"/>
    <mergeCell ref="CD46:CE46"/>
    <mergeCell ref="CF46:CH46"/>
    <mergeCell ref="CI46:CK46"/>
    <mergeCell ref="CL46:CM46"/>
    <mergeCell ref="AS46:AU46"/>
    <mergeCell ref="CA45:CC45"/>
    <mergeCell ref="CD45:CE45"/>
    <mergeCell ref="CF45:CH45"/>
    <mergeCell ref="CI45:CK45"/>
    <mergeCell ref="CL45:CM45"/>
    <mergeCell ref="BH45:BJ45"/>
    <mergeCell ref="BK45:BM45"/>
    <mergeCell ref="BN45:BO45"/>
    <mergeCell ref="BP45:BR45"/>
    <mergeCell ref="BS45:BU45"/>
    <mergeCell ref="BV45:BW45"/>
    <mergeCell ref="BX45:BZ45"/>
    <mergeCell ref="CL40:CM40"/>
    <mergeCell ref="CL43:CM43"/>
    <mergeCell ref="BE41:BG41"/>
    <mergeCell ref="B44:AE44"/>
    <mergeCell ref="B45:AE45"/>
    <mergeCell ref="B46:AE46"/>
    <mergeCell ref="AY44:BA44"/>
    <mergeCell ref="AP46:AR46"/>
    <mergeCell ref="AM44:AO44"/>
    <mergeCell ref="AP44:AR44"/>
    <mergeCell ref="AJ45:AL45"/>
    <mergeCell ref="AM45:AO45"/>
    <mergeCell ref="AP45:AR45"/>
    <mergeCell ref="AJ46:AL46"/>
    <mergeCell ref="AM46:AO46"/>
    <mergeCell ref="CV43:CX43"/>
    <mergeCell ref="CY43:DA43"/>
    <mergeCell ref="DB43:DC43"/>
    <mergeCell ref="DD43:DF43"/>
    <mergeCell ref="DL44:DN44"/>
    <mergeCell ref="DG43:DI43"/>
    <mergeCell ref="DJ43:DK43"/>
    <mergeCell ref="DL43:DN43"/>
    <mergeCell ref="BE43:BG43"/>
    <mergeCell ref="BH43:BJ43"/>
    <mergeCell ref="BK43:BM43"/>
    <mergeCell ref="BN43:BO43"/>
    <mergeCell ref="BP43:BR43"/>
    <mergeCell ref="BS43:BU43"/>
    <mergeCell ref="BV43:BW43"/>
    <mergeCell ref="BX43:BZ43"/>
    <mergeCell ref="CA43:CC43"/>
    <mergeCell ref="CD43:CE43"/>
    <mergeCell ref="CF43:CH43"/>
    <mergeCell ref="CI43:CK43"/>
    <mergeCell ref="AJ43:AL43"/>
    <mergeCell ref="AJ44:AL44"/>
    <mergeCell ref="AY42:BA42"/>
    <mergeCell ref="BB42:BD42"/>
    <mergeCell ref="BB44:BD44"/>
    <mergeCell ref="BE44:BG44"/>
    <mergeCell ref="BH44:BJ44"/>
    <mergeCell ref="BK44:BM44"/>
    <mergeCell ref="BN44:BO44"/>
    <mergeCell ref="AM43:AO43"/>
    <mergeCell ref="AP43:AR43"/>
    <mergeCell ref="AS43:AU43"/>
    <mergeCell ref="AV43:AX43"/>
    <mergeCell ref="AY43:BA43"/>
    <mergeCell ref="B40:AE40"/>
    <mergeCell ref="B41:AE41"/>
    <mergeCell ref="B28:AE31"/>
    <mergeCell ref="B32:AE32"/>
    <mergeCell ref="B33:AE33"/>
    <mergeCell ref="B34:AE34"/>
    <mergeCell ref="B35:AE35"/>
    <mergeCell ref="B36:AE36"/>
    <mergeCell ref="B37:AE37"/>
    <mergeCell ref="AM41:AO41"/>
    <mergeCell ref="AP41:AR41"/>
    <mergeCell ref="AS41:AU41"/>
    <mergeCell ref="AV41:AX41"/>
    <mergeCell ref="AY41:BA41"/>
    <mergeCell ref="BB41:BD41"/>
    <mergeCell ref="B42:AE42"/>
    <mergeCell ref="BB43:BD43"/>
    <mergeCell ref="B43:AE43"/>
    <mergeCell ref="J19:K19"/>
    <mergeCell ref="L19:M19"/>
    <mergeCell ref="N19:O19"/>
    <mergeCell ref="P19:Q19"/>
    <mergeCell ref="R19:S19"/>
    <mergeCell ref="T19:U19"/>
    <mergeCell ref="V19:W19"/>
    <mergeCell ref="X19:Y19"/>
    <mergeCell ref="Z19:AA19"/>
    <mergeCell ref="AB19:AC19"/>
    <mergeCell ref="P18:Q18"/>
    <mergeCell ref="R18:S18"/>
    <mergeCell ref="T18:U18"/>
    <mergeCell ref="P17:Q17"/>
    <mergeCell ref="T17:U17"/>
    <mergeCell ref="V17:W17"/>
    <mergeCell ref="X17:Y17"/>
    <mergeCell ref="V18:W18"/>
    <mergeCell ref="X18:Y18"/>
    <mergeCell ref="Z18:AA18"/>
    <mergeCell ref="AB18:AC18"/>
    <mergeCell ref="DL32:DN32"/>
    <mergeCell ref="DO32:DQ32"/>
    <mergeCell ref="DR32:DS32"/>
    <mergeCell ref="DW35:ED35"/>
    <mergeCell ref="CQ35:CS35"/>
    <mergeCell ref="CT35:CU35"/>
    <mergeCell ref="CV35:CX35"/>
    <mergeCell ref="CY35:DA35"/>
    <mergeCell ref="DB35:DC35"/>
    <mergeCell ref="DD35:DF35"/>
    <mergeCell ref="DG35:DI35"/>
    <mergeCell ref="AJ35:AL35"/>
    <mergeCell ref="AM35:AO35"/>
    <mergeCell ref="AP35:AR35"/>
    <mergeCell ref="AS35:AU35"/>
    <mergeCell ref="AV35:AX35"/>
    <mergeCell ref="AY35:BA35"/>
    <mergeCell ref="BB35:BD35"/>
    <mergeCell ref="BE35:BG35"/>
    <mergeCell ref="BH35:BJ35"/>
    <mergeCell ref="BK35:BM35"/>
    <mergeCell ref="BN35:BO35"/>
    <mergeCell ref="BP35:BR35"/>
    <mergeCell ref="BS35:BU35"/>
    <mergeCell ref="BV35:BW35"/>
    <mergeCell ref="BX35:BZ35"/>
    <mergeCell ref="CN35:CP35"/>
    <mergeCell ref="DJ35:DK35"/>
    <mergeCell ref="DL35:DN35"/>
    <mergeCell ref="DO35:DQ35"/>
    <mergeCell ref="DW33:ED33"/>
    <mergeCell ref="DT34:DV34"/>
    <mergeCell ref="CF31:CH31"/>
    <mergeCell ref="CQ34:CS34"/>
    <mergeCell ref="CT34:CU34"/>
    <mergeCell ref="BX34:BZ34"/>
    <mergeCell ref="CA34:CC34"/>
    <mergeCell ref="CD34:CE34"/>
    <mergeCell ref="CF34:CH34"/>
    <mergeCell ref="CI34:CK34"/>
    <mergeCell ref="CL34:CM34"/>
    <mergeCell ref="CN34:CP34"/>
    <mergeCell ref="CA32:CC32"/>
    <mergeCell ref="CD32:CE32"/>
    <mergeCell ref="CF32:CH32"/>
    <mergeCell ref="CI32:CK32"/>
    <mergeCell ref="CL32:CM32"/>
    <mergeCell ref="CN32:CP32"/>
    <mergeCell ref="DJ32:DK32"/>
    <mergeCell ref="CD21:CE21"/>
    <mergeCell ref="AO23:AP23"/>
    <mergeCell ref="AQ23:AR23"/>
    <mergeCell ref="AS23:BB23"/>
    <mergeCell ref="BM23:BN23"/>
    <mergeCell ref="BO23:BP23"/>
    <mergeCell ref="CK23:CL23"/>
    <mergeCell ref="CM23:CN23"/>
    <mergeCell ref="CO23:CU23"/>
    <mergeCell ref="AS25:BG25"/>
    <mergeCell ref="BM25:BN25"/>
    <mergeCell ref="BO25:BP25"/>
    <mergeCell ref="BQ25:CB25"/>
    <mergeCell ref="B20:C20"/>
    <mergeCell ref="A28:A31"/>
    <mergeCell ref="B17:C17"/>
    <mergeCell ref="D17:E17"/>
    <mergeCell ref="B18:C18"/>
    <mergeCell ref="D18:E18"/>
    <mergeCell ref="B19:C19"/>
    <mergeCell ref="D19:E19"/>
    <mergeCell ref="D20:E20"/>
    <mergeCell ref="AP21:AQ21"/>
    <mergeCell ref="AR21:AS21"/>
    <mergeCell ref="AT21:AU21"/>
    <mergeCell ref="BF21:BG21"/>
    <mergeCell ref="BH21:BI21"/>
    <mergeCell ref="BJ21:BK21"/>
    <mergeCell ref="BL21:BM21"/>
    <mergeCell ref="BN21:BO21"/>
    <mergeCell ref="BP21:BQ21"/>
    <mergeCell ref="BR21:BS21"/>
    <mergeCell ref="AD21:AE21"/>
    <mergeCell ref="AF21:AK21"/>
    <mergeCell ref="AL21:AM21"/>
    <mergeCell ref="AN21:AO21"/>
    <mergeCell ref="BT21:BU21"/>
    <mergeCell ref="BV21:BW21"/>
    <mergeCell ref="BX21:BY21"/>
    <mergeCell ref="BZ21:CA21"/>
    <mergeCell ref="CB21:CC21"/>
    <mergeCell ref="AV21:AW21"/>
    <mergeCell ref="F17:G17"/>
    <mergeCell ref="H17:I17"/>
    <mergeCell ref="F18:G18"/>
    <mergeCell ref="H18:I18"/>
    <mergeCell ref="J18:K18"/>
    <mergeCell ref="F19:G19"/>
    <mergeCell ref="H19:I19"/>
    <mergeCell ref="F20:G20"/>
    <mergeCell ref="H20:I20"/>
    <mergeCell ref="J20:K20"/>
    <mergeCell ref="AX21:AY21"/>
    <mergeCell ref="AZ21:BA21"/>
    <mergeCell ref="BB21:BC21"/>
    <mergeCell ref="BD21:BE21"/>
    <mergeCell ref="L17:M17"/>
    <mergeCell ref="N17:O17"/>
    <mergeCell ref="L18:M18"/>
    <mergeCell ref="N18:O18"/>
    <mergeCell ref="L20:M20"/>
    <mergeCell ref="N20:O20"/>
    <mergeCell ref="BN20:BO20"/>
    <mergeCell ref="BP20:BQ20"/>
    <mergeCell ref="CF21:CG21"/>
    <mergeCell ref="CH21:CI21"/>
    <mergeCell ref="CJ21:CK21"/>
    <mergeCell ref="CL21:CM21"/>
    <mergeCell ref="CN21:CO21"/>
    <mergeCell ref="CP21:CQ21"/>
    <mergeCell ref="CR21:CS21"/>
    <mergeCell ref="DI21:DK21"/>
    <mergeCell ref="DL21:DN21"/>
    <mergeCell ref="DO21:DQ21"/>
    <mergeCell ref="DR21:DT21"/>
    <mergeCell ref="DU21:DW21"/>
    <mergeCell ref="DX21:DZ21"/>
    <mergeCell ref="EA21:ED21"/>
    <mergeCell ref="DF22:DH22"/>
    <mergeCell ref="DI22:DK22"/>
    <mergeCell ref="DL22:DN22"/>
    <mergeCell ref="DO22:DQ22"/>
    <mergeCell ref="DR22:DT22"/>
    <mergeCell ref="DU22:DW22"/>
    <mergeCell ref="DX22:DZ22"/>
    <mergeCell ref="EA22:ED22"/>
    <mergeCell ref="CT21:CU21"/>
    <mergeCell ref="CV21:CW21"/>
    <mergeCell ref="CX21:CY21"/>
    <mergeCell ref="CZ21:DA21"/>
    <mergeCell ref="DB21:DC21"/>
    <mergeCell ref="DD21:DE21"/>
    <mergeCell ref="DF21:DH21"/>
    <mergeCell ref="DT38:DV38"/>
    <mergeCell ref="DW38:ED38"/>
    <mergeCell ref="DW39:ED39"/>
    <mergeCell ref="DJ36:DK36"/>
    <mergeCell ref="DL36:DN36"/>
    <mergeCell ref="DO36:DQ36"/>
    <mergeCell ref="DR36:DS36"/>
    <mergeCell ref="DT36:DV36"/>
    <mergeCell ref="DW36:ED36"/>
    <mergeCell ref="DW37:ED37"/>
    <mergeCell ref="BS39:BU39"/>
    <mergeCell ref="BV39:BW39"/>
    <mergeCell ref="AM39:AO39"/>
    <mergeCell ref="AP39:AR39"/>
    <mergeCell ref="AS39:AU39"/>
    <mergeCell ref="AV39:AX39"/>
    <mergeCell ref="BE39:BG39"/>
    <mergeCell ref="BH39:BJ39"/>
    <mergeCell ref="BP39:BR39"/>
    <mergeCell ref="CL36:CM36"/>
    <mergeCell ref="CN36:CP36"/>
    <mergeCell ref="CQ36:CS36"/>
    <mergeCell ref="CT36:CU36"/>
    <mergeCell ref="CV36:CX36"/>
    <mergeCell ref="CY36:DA36"/>
    <mergeCell ref="DB36:DC36"/>
    <mergeCell ref="DD36:DF36"/>
    <mergeCell ref="DG36:DI36"/>
    <mergeCell ref="BH38:BJ38"/>
    <mergeCell ref="BK38:BM38"/>
    <mergeCell ref="BN38:BO38"/>
    <mergeCell ref="AM38:AO38"/>
    <mergeCell ref="AJ36:AL36"/>
    <mergeCell ref="AM36:AO36"/>
    <mergeCell ref="AP36:AR36"/>
    <mergeCell ref="AS36:AU36"/>
    <mergeCell ref="AV36:AX36"/>
    <mergeCell ref="AY36:BA36"/>
    <mergeCell ref="BB36:BD36"/>
    <mergeCell ref="DT37:DV37"/>
    <mergeCell ref="BP34:BR34"/>
    <mergeCell ref="BS34:BU34"/>
    <mergeCell ref="BV34:BW34"/>
    <mergeCell ref="CQ33:CS33"/>
    <mergeCell ref="CT33:CU33"/>
    <mergeCell ref="CV33:CX33"/>
    <mergeCell ref="CY33:DA33"/>
    <mergeCell ref="DB33:DC33"/>
    <mergeCell ref="DD33:DF33"/>
    <mergeCell ref="DG33:DI33"/>
    <mergeCell ref="AP37:AR37"/>
    <mergeCell ref="AS37:AU37"/>
    <mergeCell ref="CL33:CM33"/>
    <mergeCell ref="CN33:CP33"/>
    <mergeCell ref="DJ33:DK33"/>
    <mergeCell ref="DL33:DN33"/>
    <mergeCell ref="DO33:DQ33"/>
    <mergeCell ref="DR33:DS33"/>
    <mergeCell ref="DT33:DV33"/>
    <mergeCell ref="CA35:CC35"/>
    <mergeCell ref="CD35:CE35"/>
    <mergeCell ref="CF35:CH35"/>
    <mergeCell ref="CI35:CK35"/>
    <mergeCell ref="CL35:CM35"/>
    <mergeCell ref="AP38:AR38"/>
    <mergeCell ref="AS38:AU38"/>
    <mergeCell ref="AV38:AX38"/>
    <mergeCell ref="BE38:BG38"/>
    <mergeCell ref="BE36:BG36"/>
    <mergeCell ref="BH36:BJ36"/>
    <mergeCell ref="BK36:BM36"/>
    <mergeCell ref="BN36:BO36"/>
    <mergeCell ref="BP36:BR36"/>
    <mergeCell ref="BS36:BU36"/>
    <mergeCell ref="BV36:BW36"/>
    <mergeCell ref="BX36:BZ36"/>
    <mergeCell ref="CA36:CC36"/>
    <mergeCell ref="CD36:CE36"/>
    <mergeCell ref="CF36:CH36"/>
    <mergeCell ref="CI36:CK36"/>
    <mergeCell ref="CA33:CC33"/>
    <mergeCell ref="CD33:CE33"/>
    <mergeCell ref="CF33:CH33"/>
    <mergeCell ref="CI33:CK33"/>
    <mergeCell ref="BK33:BM33"/>
    <mergeCell ref="BN33:BO33"/>
    <mergeCell ref="BP33:BR33"/>
    <mergeCell ref="BS33:BU33"/>
    <mergeCell ref="BV33:BW33"/>
    <mergeCell ref="BX33:BZ33"/>
    <mergeCell ref="BP38:BR38"/>
    <mergeCell ref="BS38:BU38"/>
    <mergeCell ref="BV38:BW38"/>
    <mergeCell ref="DW34:ED34"/>
    <mergeCell ref="AJ33:AL33"/>
    <mergeCell ref="AM33:AO33"/>
    <mergeCell ref="AP33:AR33"/>
    <mergeCell ref="AS33:AU33"/>
    <mergeCell ref="AV33:AX33"/>
    <mergeCell ref="AY33:BA33"/>
    <mergeCell ref="BB33:BD33"/>
    <mergeCell ref="AJ34:AL34"/>
    <mergeCell ref="AM34:AO34"/>
    <mergeCell ref="AP34:AR34"/>
    <mergeCell ref="AS34:AU34"/>
    <mergeCell ref="AV34:AX34"/>
    <mergeCell ref="AY34:BA34"/>
    <mergeCell ref="BB34:BD34"/>
    <mergeCell ref="BE34:BG34"/>
    <mergeCell ref="BH34:BJ34"/>
    <mergeCell ref="BK34:BM34"/>
    <mergeCell ref="BN34:BO34"/>
    <mergeCell ref="DO34:DQ34"/>
    <mergeCell ref="DR34:DS34"/>
    <mergeCell ref="CV34:CX34"/>
    <mergeCell ref="CY34:DA34"/>
    <mergeCell ref="DB34:DC34"/>
    <mergeCell ref="DD34:DF34"/>
    <mergeCell ref="DG34:DI34"/>
    <mergeCell ref="DJ34:DK34"/>
    <mergeCell ref="DL34:DN34"/>
    <mergeCell ref="BE33:BG33"/>
    <mergeCell ref="BH33:BJ33"/>
    <mergeCell ref="DW32:ED32"/>
    <mergeCell ref="CQ32:CS32"/>
    <mergeCell ref="CT32:CU32"/>
    <mergeCell ref="CV32:CX32"/>
    <mergeCell ref="CY32:DA32"/>
    <mergeCell ref="DB32:DC32"/>
    <mergeCell ref="DD32:DF32"/>
    <mergeCell ref="DG32:DI32"/>
    <mergeCell ref="AG29:AG31"/>
    <mergeCell ref="AH29:AH31"/>
    <mergeCell ref="AO25:AP25"/>
    <mergeCell ref="AQ25:AR25"/>
    <mergeCell ref="AF28:AI28"/>
    <mergeCell ref="AJ28:AL31"/>
    <mergeCell ref="AM28:AO31"/>
    <mergeCell ref="AF29:AF31"/>
    <mergeCell ref="AI29:AI31"/>
    <mergeCell ref="BE32:BG32"/>
    <mergeCell ref="BH32:BJ32"/>
    <mergeCell ref="BK32:BM32"/>
    <mergeCell ref="BN32:BO32"/>
    <mergeCell ref="BP32:BR32"/>
    <mergeCell ref="BS32:BU32"/>
    <mergeCell ref="BV32:BW32"/>
    <mergeCell ref="BX32:BZ32"/>
    <mergeCell ref="AJ32:AL32"/>
    <mergeCell ref="AM32:AO32"/>
    <mergeCell ref="AP32:AR32"/>
    <mergeCell ref="AS32:AU32"/>
    <mergeCell ref="AV32:AX32"/>
    <mergeCell ref="AY32:BA32"/>
    <mergeCell ref="DL30:DS30"/>
    <mergeCell ref="BB32:BD32"/>
    <mergeCell ref="AP28:BG28"/>
    <mergeCell ref="BH28:DS28"/>
    <mergeCell ref="DT28:DV31"/>
    <mergeCell ref="BH29:BW29"/>
    <mergeCell ref="BX29:CM29"/>
    <mergeCell ref="AV30:AX31"/>
    <mergeCell ref="AY30:BA31"/>
    <mergeCell ref="BB30:BD31"/>
    <mergeCell ref="BE30:BG31"/>
    <mergeCell ref="BH30:BO30"/>
    <mergeCell ref="BP30:BW30"/>
    <mergeCell ref="BX30:CE30"/>
    <mergeCell ref="CF30:CM30"/>
    <mergeCell ref="CI31:CK31"/>
    <mergeCell ref="CL31:CM31"/>
    <mergeCell ref="CN30:CU30"/>
    <mergeCell ref="CV30:DC30"/>
    <mergeCell ref="DD30:DK30"/>
    <mergeCell ref="AP29:AR31"/>
    <mergeCell ref="AS29:AU31"/>
    <mergeCell ref="AV29:BG29"/>
    <mergeCell ref="DT32:DV32"/>
    <mergeCell ref="BH31:BJ31"/>
    <mergeCell ref="BK31:BM31"/>
    <mergeCell ref="BN31:BO31"/>
    <mergeCell ref="BP31:BR31"/>
    <mergeCell ref="BS31:BU31"/>
    <mergeCell ref="BV31:BW31"/>
    <mergeCell ref="BX31:BZ31"/>
    <mergeCell ref="CA31:CC31"/>
    <mergeCell ref="CD31:CE31"/>
    <mergeCell ref="CV20:CW20"/>
    <mergeCell ref="DO20:DQ20"/>
    <mergeCell ref="DR20:DT20"/>
    <mergeCell ref="DU20:DW20"/>
    <mergeCell ref="DX20:DZ20"/>
    <mergeCell ref="EA20:ED20"/>
    <mergeCell ref="CX20:CY20"/>
    <mergeCell ref="CZ20:DA20"/>
    <mergeCell ref="DB20:DC20"/>
    <mergeCell ref="DD20:DE20"/>
    <mergeCell ref="DF20:DH20"/>
    <mergeCell ref="DI20:DK20"/>
    <mergeCell ref="DL20:DN20"/>
    <mergeCell ref="CN29:DC29"/>
    <mergeCell ref="DD29:DS29"/>
    <mergeCell ref="CN31:CP31"/>
    <mergeCell ref="CQ31:CS31"/>
    <mergeCell ref="CT31:CU31"/>
    <mergeCell ref="CV31:CX31"/>
    <mergeCell ref="CY31:DA31"/>
    <mergeCell ref="DB31:DC31"/>
    <mergeCell ref="DD31:DF31"/>
    <mergeCell ref="DG31:DI31"/>
    <mergeCell ref="DJ31:DK31"/>
    <mergeCell ref="DL31:DN31"/>
    <mergeCell ref="DO31:DQ31"/>
    <mergeCell ref="DR31:DS31"/>
    <mergeCell ref="DW28:ED31"/>
    <mergeCell ref="CR20:CS20"/>
    <mergeCell ref="CT20:CU20"/>
    <mergeCell ref="CN20:CO20"/>
    <mergeCell ref="CP20:CQ20"/>
    <mergeCell ref="P20:Q20"/>
    <mergeCell ref="R20:S20"/>
    <mergeCell ref="T20:U20"/>
    <mergeCell ref="V20:W20"/>
    <mergeCell ref="X20:Y20"/>
    <mergeCell ref="Z20:AA20"/>
    <mergeCell ref="AB20:AC20"/>
    <mergeCell ref="AF20:AK20"/>
    <mergeCell ref="AL20:AM20"/>
    <mergeCell ref="AN20:AO20"/>
    <mergeCell ref="AP20:AQ20"/>
    <mergeCell ref="AR20:AS20"/>
    <mergeCell ref="AT20:AU20"/>
    <mergeCell ref="AV20:AW20"/>
    <mergeCell ref="AX20:AY20"/>
    <mergeCell ref="AZ20:BA20"/>
    <mergeCell ref="BB20:BC20"/>
    <mergeCell ref="BD20:BE20"/>
    <mergeCell ref="BF20:BG20"/>
    <mergeCell ref="BR20:BS20"/>
    <mergeCell ref="BT20:BU20"/>
    <mergeCell ref="AF18:AK18"/>
    <mergeCell ref="AL18:AM18"/>
    <mergeCell ref="AN18:AO18"/>
    <mergeCell ref="AF19:AK19"/>
    <mergeCell ref="BV20:BW20"/>
    <mergeCell ref="BX20:BY20"/>
    <mergeCell ref="BZ20:CA20"/>
    <mergeCell ref="CB20:CC20"/>
    <mergeCell ref="CD20:CE20"/>
    <mergeCell ref="CF20:CG20"/>
    <mergeCell ref="CH20:CI20"/>
    <mergeCell ref="CJ20:CK20"/>
    <mergeCell ref="CL20:CM20"/>
    <mergeCell ref="AL19:AM19"/>
    <mergeCell ref="BB19:BC19"/>
    <mergeCell ref="BD19:BE19"/>
    <mergeCell ref="AN19:AO19"/>
    <mergeCell ref="AP19:AQ19"/>
    <mergeCell ref="AR19:AS19"/>
    <mergeCell ref="AT19:AU19"/>
    <mergeCell ref="AV19:AW19"/>
    <mergeCell ref="BH20:BI20"/>
    <mergeCell ref="BJ20:BK20"/>
    <mergeCell ref="BL20:BM20"/>
    <mergeCell ref="AD18:AE18"/>
    <mergeCell ref="DU18:DW18"/>
    <mergeCell ref="DX18:DZ18"/>
    <mergeCell ref="EA18:ED18"/>
    <mergeCell ref="CV18:CW18"/>
    <mergeCell ref="CX18:CY18"/>
    <mergeCell ref="CZ18:DA18"/>
    <mergeCell ref="DB18:DC18"/>
    <mergeCell ref="DD18:DE18"/>
    <mergeCell ref="BN18:BO18"/>
    <mergeCell ref="BP18:BQ18"/>
    <mergeCell ref="BR18:BS18"/>
    <mergeCell ref="CL19:CM19"/>
    <mergeCell ref="CN19:CO19"/>
    <mergeCell ref="CP19:CQ19"/>
    <mergeCell ref="CR19:CS19"/>
    <mergeCell ref="CT19:CU19"/>
    <mergeCell ref="CV19:CW19"/>
    <mergeCell ref="CX19:CY19"/>
    <mergeCell ref="CZ19:DA19"/>
    <mergeCell ref="DU19:DW19"/>
    <mergeCell ref="AP18:AQ18"/>
    <mergeCell ref="AR18:AS18"/>
    <mergeCell ref="AT18:AU18"/>
    <mergeCell ref="AV18:AW18"/>
    <mergeCell ref="AX18:AY18"/>
    <mergeCell ref="DL18:DN18"/>
    <mergeCell ref="DO18:DQ18"/>
    <mergeCell ref="DR18:DT18"/>
    <mergeCell ref="DX19:DZ19"/>
    <mergeCell ref="CP18:CQ18"/>
    <mergeCell ref="CR18:CS18"/>
    <mergeCell ref="AT17:AU17"/>
    <mergeCell ref="AX17:AY17"/>
    <mergeCell ref="AN16:AO17"/>
    <mergeCell ref="AP16:AU16"/>
    <mergeCell ref="AV16:AW17"/>
    <mergeCell ref="AX16:BC16"/>
    <mergeCell ref="BD16:BE17"/>
    <mergeCell ref="AZ17:BA17"/>
    <mergeCell ref="BB17:BC17"/>
    <mergeCell ref="AZ18:BA18"/>
    <mergeCell ref="BB18:BC18"/>
    <mergeCell ref="BD18:BE18"/>
    <mergeCell ref="EA19:ED19"/>
    <mergeCell ref="DB19:DC19"/>
    <mergeCell ref="DD19:DE19"/>
    <mergeCell ref="DF19:DH19"/>
    <mergeCell ref="DI19:DK19"/>
    <mergeCell ref="DL19:DN19"/>
    <mergeCell ref="DO19:DQ19"/>
    <mergeCell ref="DR19:DT19"/>
    <mergeCell ref="CD19:CE19"/>
    <mergeCell ref="CF19:CG19"/>
    <mergeCell ref="CH19:CI19"/>
    <mergeCell ref="CJ19:CK19"/>
    <mergeCell ref="BT18:BU18"/>
    <mergeCell ref="BV18:BW18"/>
    <mergeCell ref="BX18:BY18"/>
    <mergeCell ref="BZ18:CA18"/>
    <mergeCell ref="CB18:CC18"/>
    <mergeCell ref="CD18:CE18"/>
    <mergeCell ref="CF18:CG18"/>
    <mergeCell ref="CH18:CI18"/>
    <mergeCell ref="CT18:CU18"/>
    <mergeCell ref="CH17:CI17"/>
    <mergeCell ref="CJ17:CK17"/>
    <mergeCell ref="CL17:CM17"/>
    <mergeCell ref="CP17:CQ17"/>
    <mergeCell ref="CR17:CS17"/>
    <mergeCell ref="CT17:CU17"/>
    <mergeCell ref="CB17:CC17"/>
    <mergeCell ref="CD17:CE17"/>
    <mergeCell ref="CF17:CG17"/>
    <mergeCell ref="CB19:CC19"/>
    <mergeCell ref="BN16:BO17"/>
    <mergeCell ref="BJ17:BK17"/>
    <mergeCell ref="BL17:BM17"/>
    <mergeCell ref="BF16:BM16"/>
    <mergeCell ref="BP16:BU16"/>
    <mergeCell ref="BX16:CE16"/>
    <mergeCell ref="BL18:BM18"/>
    <mergeCell ref="BF17:BG17"/>
    <mergeCell ref="BH17:BI17"/>
    <mergeCell ref="BF18:BG18"/>
    <mergeCell ref="BH18:BI18"/>
    <mergeCell ref="BF19:BG19"/>
    <mergeCell ref="BH19:BI19"/>
    <mergeCell ref="BJ19:BK19"/>
    <mergeCell ref="BJ18:BK18"/>
    <mergeCell ref="A1:ED1"/>
    <mergeCell ref="A2:ED2"/>
    <mergeCell ref="AR4:BA4"/>
    <mergeCell ref="AR6:CE6"/>
    <mergeCell ref="M7:X7"/>
    <mergeCell ref="M8:W8"/>
    <mergeCell ref="DR16:DT17"/>
    <mergeCell ref="DU16:DW17"/>
    <mergeCell ref="DX16:DZ17"/>
    <mergeCell ref="EA16:ED17"/>
    <mergeCell ref="AB17:AC17"/>
    <mergeCell ref="AD17:AE17"/>
    <mergeCell ref="BP17:BQ17"/>
    <mergeCell ref="BR17:BS17"/>
    <mergeCell ref="BT17:BU17"/>
    <mergeCell ref="BX17:BY17"/>
    <mergeCell ref="BZ17:CA17"/>
    <mergeCell ref="AP17:AQ17"/>
    <mergeCell ref="AR17:AS17"/>
    <mergeCell ref="CF16:CM16"/>
    <mergeCell ref="CP16:CU16"/>
    <mergeCell ref="CX16:DE16"/>
    <mergeCell ref="CX17:CY17"/>
    <mergeCell ref="A16:A17"/>
    <mergeCell ref="B16:I16"/>
    <mergeCell ref="J16:K17"/>
    <mergeCell ref="L16:Q16"/>
    <mergeCell ref="R16:S17"/>
    <mergeCell ref="T16:AA16"/>
    <mergeCell ref="Z17:AA17"/>
    <mergeCell ref="AB16:AM16"/>
    <mergeCell ref="AL17:AM17"/>
    <mergeCell ref="DL16:DN17"/>
    <mergeCell ref="DO16:DQ17"/>
    <mergeCell ref="CY7:DP7"/>
    <mergeCell ref="AF17:AK17"/>
    <mergeCell ref="BB4:CR4"/>
    <mergeCell ref="DT39:DV39"/>
    <mergeCell ref="A147:F147"/>
    <mergeCell ref="G147:DP147"/>
    <mergeCell ref="DQ147:ED147"/>
    <mergeCell ref="CZ17:DA17"/>
    <mergeCell ref="DB17:DC17"/>
    <mergeCell ref="DF16:DH17"/>
    <mergeCell ref="DI16:DK17"/>
    <mergeCell ref="DD17:DE17"/>
    <mergeCell ref="DF18:DH18"/>
    <mergeCell ref="DI18:DK18"/>
    <mergeCell ref="BV16:BW17"/>
    <mergeCell ref="CN16:CO17"/>
    <mergeCell ref="CV16:CW17"/>
    <mergeCell ref="AX19:AY19"/>
    <mergeCell ref="AZ19:BA19"/>
    <mergeCell ref="BL19:BM19"/>
    <mergeCell ref="BN19:BO19"/>
    <mergeCell ref="BP19:BQ19"/>
    <mergeCell ref="BR19:BS19"/>
    <mergeCell ref="BT19:BU19"/>
    <mergeCell ref="BV19:BW19"/>
    <mergeCell ref="BX19:BY19"/>
    <mergeCell ref="BZ19:CA19"/>
    <mergeCell ref="CJ18:CK18"/>
    <mergeCell ref="CL18:CM18"/>
    <mergeCell ref="CN18:CO18"/>
  </mergeCells>
  <printOptions horizontalCentered="1"/>
  <pageMargins left="0" right="0" top="0" bottom="0" header="0" footer="0"/>
  <pageSetup paperSize="8" scale="2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1-44 01 05-01май 12 ПЕЧАТ итог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gureva</dc:creator>
  <cp:lastModifiedBy>Копать Ольга Леонидовна</cp:lastModifiedBy>
  <cp:lastPrinted>2024-06-24T11:45:16Z</cp:lastPrinted>
  <dcterms:created xsi:type="dcterms:W3CDTF">2020-09-04T11:22:11Z</dcterms:created>
  <dcterms:modified xsi:type="dcterms:W3CDTF">2024-06-24T13:44:56Z</dcterms:modified>
</cp:coreProperties>
</file>