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типовые учебные планы_2 ступень_27 изменение_утвержденные\"/>
    </mc:Choice>
  </mc:AlternateContent>
  <bookViews>
    <workbookView xWindow="0" yWindow="0" windowWidth="19200" windowHeight="10692" tabRatio="584"/>
  </bookViews>
  <sheets>
    <sheet name="Примерный учебный план" sheetId="25" r:id="rId1"/>
  </sheets>
  <definedNames>
    <definedName name="_xlnm.Print_Area" localSheetId="0">'Примерный учебный план'!$A$1:$BI$147</definedName>
  </definedNames>
  <calcPr calcId="152511"/>
</workbook>
</file>

<file path=xl/calcChain.xml><?xml version="1.0" encoding="utf-8"?>
<calcChain xmlns="http://schemas.openxmlformats.org/spreadsheetml/2006/main">
  <c r="V40" i="25" l="1"/>
  <c r="AM40" i="25" l="1"/>
  <c r="AH40" i="25"/>
  <c r="AJ33" i="25"/>
  <c r="AR40" i="25" l="1"/>
  <c r="AP40" i="25"/>
  <c r="AO40" i="25"/>
  <c r="AK40" i="25"/>
  <c r="AJ40" i="25"/>
  <c r="Z40" i="25"/>
  <c r="AB40" i="25"/>
  <c r="AF40" i="25"/>
  <c r="T40" i="25"/>
  <c r="AO33" i="25"/>
  <c r="AM33" i="25"/>
  <c r="AK33" i="25"/>
  <c r="AH33" i="25"/>
  <c r="BH19" i="25" l="1"/>
  <c r="BB20" i="25" l="1"/>
  <c r="BG20" i="25" l="1"/>
  <c r="BF20" i="25"/>
  <c r="BE20" i="25"/>
  <c r="BC20" i="25"/>
  <c r="BH18" i="25"/>
  <c r="BH20" i="25" l="1"/>
</calcChain>
</file>

<file path=xl/sharedStrings.xml><?xml version="1.0" encoding="utf-8"?>
<sst xmlns="http://schemas.openxmlformats.org/spreadsheetml/2006/main" count="469" uniqueCount="300">
  <si>
    <t>: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</si>
  <si>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</si>
  <si>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</si>
  <si>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</si>
  <si>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</si>
  <si>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</si>
  <si>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</si>
  <si>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</si>
  <si>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</si>
  <si>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</si>
  <si>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</si>
  <si>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</si>
  <si>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</si>
  <si>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</si>
  <si>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</si>
  <si>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</si>
  <si>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</si>
  <si>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</si>
  <si>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</si>
  <si>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экзаменов</t>
  </si>
  <si>
    <t>Количество зачетов</t>
  </si>
  <si>
    <t>I</t>
  </si>
  <si>
    <t>II</t>
  </si>
  <si>
    <t>Семестр</t>
  </si>
  <si>
    <t>Название практики</t>
  </si>
  <si>
    <t>Недель</t>
  </si>
  <si>
    <t>2.</t>
  </si>
  <si>
    <t>3.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</si>
  <si>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</si>
  <si>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</si>
  <si>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</si>
  <si>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</si>
  <si>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</si>
  <si>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</si>
  <si>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</si>
  <si>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</si>
  <si>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</si>
  <si>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</si>
  <si>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</si>
  <si>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</si>
  <si>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</si>
  <si>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</si>
  <si>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</si>
  <si>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</si>
  <si>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</si>
  <si>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</si>
  <si>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</si>
  <si>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</si>
  <si>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</si>
  <si>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</si>
  <si>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</si>
  <si>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</si>
  <si>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=</t>
  </si>
  <si>
    <t>Х</t>
  </si>
  <si>
    <t>итоговая аттестация</t>
  </si>
  <si>
    <t>//</t>
  </si>
  <si>
    <t>экзаменационная сессия</t>
  </si>
  <si>
    <t>3.1</t>
  </si>
  <si>
    <t>Семинарские</t>
  </si>
  <si>
    <t>Итоговая аттестация</t>
  </si>
  <si>
    <t>Каникулы</t>
  </si>
  <si>
    <t>КУРСЫ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</si>
  <si>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</si>
  <si>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</si>
  <si>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</si>
  <si>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</si>
  <si>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</si>
  <si>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</si>
  <si>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</si>
  <si>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</si>
  <si>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</si>
  <si>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</si>
  <si>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</si>
  <si>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/</t>
  </si>
  <si>
    <t>–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</si>
  <si>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</si>
  <si>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</si>
  <si>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</si>
  <si>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</si>
  <si>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</si>
  <si>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</si>
  <si>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 xml:space="preserve">Количество часов учебных занятий </t>
  </si>
  <si>
    <t>4.</t>
  </si>
  <si>
    <t xml:space="preserve">Факультативные дисциплины </t>
  </si>
  <si>
    <t>Дополнительные виды обучения</t>
  </si>
  <si>
    <t>Код модуля</t>
  </si>
  <si>
    <t>Наименование компетенции</t>
  </si>
  <si>
    <t>Протокол № ____ от _________ 20___ г.</t>
  </si>
  <si>
    <t>1.2</t>
  </si>
  <si>
    <t>УК-1</t>
  </si>
  <si>
    <t>УК-2</t>
  </si>
  <si>
    <t>СОГЛАСОВАНО</t>
  </si>
  <si>
    <t xml:space="preserve">Председатель УМО </t>
  </si>
  <si>
    <t xml:space="preserve">Председатель НМС по </t>
  </si>
  <si>
    <t xml:space="preserve">Рекомендован к утверждению Президиумом Совета УМО </t>
  </si>
  <si>
    <t>Эксперт-нормоконтролер</t>
  </si>
  <si>
    <t>2.3</t>
  </si>
  <si>
    <t>2.3.1</t>
  </si>
  <si>
    <t>УК-3</t>
  </si>
  <si>
    <t>УК-4</t>
  </si>
  <si>
    <t>1.2.2</t>
  </si>
  <si>
    <t>2.4</t>
  </si>
  <si>
    <t>УК-5</t>
  </si>
  <si>
    <t>1.2.1</t>
  </si>
  <si>
    <t>2.1</t>
  </si>
  <si>
    <t>2.1.1</t>
  </si>
  <si>
    <t>2.1.2</t>
  </si>
  <si>
    <t>2.2</t>
  </si>
  <si>
    <t>2.4.1</t>
  </si>
  <si>
    <t>2.4.2</t>
  </si>
  <si>
    <r>
      <rPr>
        <u/>
        <sz val="18"/>
        <color theme="1"/>
        <rFont val="Times New Roman"/>
        <family val="1"/>
        <charset val="204"/>
      </rPr>
      <t xml:space="preserve">29 </t>
    </r>
    <r>
      <rPr>
        <sz val="18"/>
        <color theme="1"/>
        <rFont val="Times New Roman"/>
        <family val="1"/>
        <charset val="204"/>
      </rPr>
      <t xml:space="preserve">
06
</t>
    </r>
    <r>
      <rPr>
        <u/>
        <sz val="18"/>
        <color theme="1"/>
        <rFont val="Times New Roman"/>
        <family val="1"/>
        <charset val="204"/>
      </rPr>
      <t>05</t>
    </r>
    <r>
      <rPr>
        <sz val="18"/>
        <color theme="1"/>
        <rFont val="Times New Roman"/>
        <family val="1"/>
        <charset val="204"/>
      </rPr>
      <t xml:space="preserve">
07</t>
    </r>
  </si>
  <si>
    <t>июль</t>
  </si>
  <si>
    <r>
      <rPr>
        <u/>
        <sz val="18"/>
        <color theme="1"/>
        <rFont val="Times New Roman"/>
        <family val="1"/>
        <charset val="204"/>
      </rPr>
      <t xml:space="preserve">27 </t>
    </r>
    <r>
      <rPr>
        <sz val="18"/>
        <color theme="1"/>
        <rFont val="Times New Roman"/>
        <family val="1"/>
        <charset val="204"/>
      </rPr>
      <t xml:space="preserve">
07
</t>
    </r>
    <r>
      <rPr>
        <u/>
        <sz val="18"/>
        <color theme="1"/>
        <rFont val="Times New Roman"/>
        <family val="1"/>
        <charset val="204"/>
      </rPr>
      <t>02</t>
    </r>
    <r>
      <rPr>
        <sz val="18"/>
        <color theme="1"/>
        <rFont val="Times New Roman"/>
        <family val="1"/>
        <charset val="204"/>
      </rPr>
      <t xml:space="preserve">
08</t>
    </r>
  </si>
  <si>
    <t>август</t>
  </si>
  <si>
    <t>24
31</t>
  </si>
  <si>
    <r>
      <rPr>
        <u/>
        <sz val="18"/>
        <color theme="1"/>
        <rFont val="Times New Roman"/>
        <family val="1"/>
        <charset val="204"/>
      </rPr>
      <t xml:space="preserve">29 </t>
    </r>
    <r>
      <rPr>
        <sz val="18"/>
        <color theme="1"/>
        <rFont val="Times New Roman"/>
        <family val="1"/>
        <charset val="204"/>
      </rPr>
      <t xml:space="preserve">
09
</t>
    </r>
    <r>
      <rPr>
        <u/>
        <sz val="18"/>
        <color theme="1"/>
        <rFont val="Times New Roman"/>
        <family val="1"/>
        <charset val="204"/>
      </rPr>
      <t>05</t>
    </r>
    <r>
      <rPr>
        <sz val="18"/>
        <color theme="1"/>
        <rFont val="Times New Roman"/>
        <family val="1"/>
        <charset val="204"/>
      </rPr>
      <t xml:space="preserve">
10</t>
    </r>
  </si>
  <si>
    <r>
      <rPr>
        <u/>
        <sz val="18"/>
        <color theme="1"/>
        <rFont val="Times New Roman"/>
        <family val="1"/>
        <charset val="204"/>
      </rPr>
      <t xml:space="preserve">27 </t>
    </r>
    <r>
      <rPr>
        <sz val="18"/>
        <color theme="1"/>
        <rFont val="Times New Roman"/>
        <family val="1"/>
        <charset val="204"/>
      </rPr>
      <t xml:space="preserve">
10
</t>
    </r>
    <r>
      <rPr>
        <u/>
        <sz val="18"/>
        <color theme="1"/>
        <rFont val="Times New Roman"/>
        <family val="1"/>
        <charset val="204"/>
      </rPr>
      <t>02</t>
    </r>
    <r>
      <rPr>
        <sz val="18"/>
        <color theme="1"/>
        <rFont val="Times New Roman"/>
        <family val="1"/>
        <charset val="204"/>
      </rPr>
      <t xml:space="preserve">
11</t>
    </r>
  </si>
  <si>
    <r>
      <rPr>
        <u/>
        <sz val="18"/>
        <color theme="1"/>
        <rFont val="Times New Roman"/>
        <family val="1"/>
        <charset val="204"/>
      </rPr>
      <t xml:space="preserve">29 </t>
    </r>
    <r>
      <rPr>
        <sz val="18"/>
        <color theme="1"/>
        <rFont val="Times New Roman"/>
        <family val="1"/>
        <charset val="204"/>
      </rPr>
      <t xml:space="preserve">
12
</t>
    </r>
    <r>
      <rPr>
        <u/>
        <sz val="18"/>
        <color theme="1"/>
        <rFont val="Times New Roman"/>
        <family val="1"/>
        <charset val="204"/>
      </rPr>
      <t>04</t>
    </r>
    <r>
      <rPr>
        <sz val="18"/>
        <color theme="1"/>
        <rFont val="Times New Roman"/>
        <family val="1"/>
        <charset val="204"/>
      </rPr>
      <t xml:space="preserve">
01</t>
    </r>
  </si>
  <si>
    <r>
      <rPr>
        <u/>
        <sz val="18"/>
        <color theme="1"/>
        <rFont val="Times New Roman"/>
        <family val="1"/>
        <charset val="204"/>
      </rPr>
      <t xml:space="preserve">26 </t>
    </r>
    <r>
      <rPr>
        <sz val="18"/>
        <color theme="1"/>
        <rFont val="Times New Roman"/>
        <family val="1"/>
        <charset val="204"/>
      </rPr>
      <t xml:space="preserve">
01
</t>
    </r>
    <r>
      <rPr>
        <u/>
        <sz val="18"/>
        <color theme="1"/>
        <rFont val="Times New Roman"/>
        <family val="1"/>
        <charset val="204"/>
      </rPr>
      <t>01</t>
    </r>
    <r>
      <rPr>
        <sz val="18"/>
        <color theme="1"/>
        <rFont val="Times New Roman"/>
        <family val="1"/>
        <charset val="204"/>
      </rPr>
      <t xml:space="preserve">
02</t>
    </r>
  </si>
  <si>
    <r>
      <rPr>
        <u/>
        <sz val="18"/>
        <color theme="1"/>
        <rFont val="Times New Roman"/>
        <family val="1"/>
        <charset val="204"/>
      </rPr>
      <t xml:space="preserve">23 </t>
    </r>
    <r>
      <rPr>
        <sz val="18"/>
        <color theme="1"/>
        <rFont val="Times New Roman"/>
        <family val="1"/>
        <charset val="204"/>
      </rPr>
      <t xml:space="preserve">
02
</t>
    </r>
    <r>
      <rPr>
        <u/>
        <sz val="18"/>
        <color theme="1"/>
        <rFont val="Times New Roman"/>
        <family val="1"/>
        <charset val="204"/>
      </rPr>
      <t>01</t>
    </r>
    <r>
      <rPr>
        <sz val="18"/>
        <color theme="1"/>
        <rFont val="Times New Roman"/>
        <family val="1"/>
        <charset val="204"/>
      </rPr>
      <t xml:space="preserve">
03</t>
    </r>
  </si>
  <si>
    <r>
      <rPr>
        <u/>
        <sz val="18"/>
        <color theme="1"/>
        <rFont val="Times New Roman"/>
        <family val="1"/>
        <charset val="204"/>
      </rPr>
      <t xml:space="preserve">30 </t>
    </r>
    <r>
      <rPr>
        <sz val="18"/>
        <color theme="1"/>
        <rFont val="Times New Roman"/>
        <family val="1"/>
        <charset val="204"/>
      </rPr>
      <t xml:space="preserve">
03
</t>
    </r>
    <r>
      <rPr>
        <u/>
        <sz val="18"/>
        <color theme="1"/>
        <rFont val="Times New Roman"/>
        <family val="1"/>
        <charset val="204"/>
      </rPr>
      <t>05</t>
    </r>
    <r>
      <rPr>
        <sz val="18"/>
        <color theme="1"/>
        <rFont val="Times New Roman"/>
        <family val="1"/>
        <charset val="204"/>
      </rPr>
      <t xml:space="preserve">
04</t>
    </r>
  </si>
  <si>
    <r>
      <rPr>
        <u/>
        <sz val="18"/>
        <color theme="1"/>
        <rFont val="Times New Roman"/>
        <family val="1"/>
        <charset val="204"/>
      </rPr>
      <t xml:space="preserve">27 </t>
    </r>
    <r>
      <rPr>
        <sz val="18"/>
        <color theme="1"/>
        <rFont val="Times New Roman"/>
        <family val="1"/>
        <charset val="204"/>
      </rPr>
      <t xml:space="preserve">
04
</t>
    </r>
    <r>
      <rPr>
        <u/>
        <sz val="18"/>
        <color theme="1"/>
        <rFont val="Times New Roman"/>
        <family val="1"/>
        <charset val="204"/>
      </rPr>
      <t>03</t>
    </r>
    <r>
      <rPr>
        <sz val="18"/>
        <color theme="1"/>
        <rFont val="Times New Roman"/>
        <family val="1"/>
        <charset val="204"/>
      </rPr>
      <t xml:space="preserve">
05</t>
    </r>
  </si>
  <si>
    <t>Теоретическое обучение</t>
  </si>
  <si>
    <t>Экзаменационные сессии</t>
  </si>
  <si>
    <t>каникулы</t>
  </si>
  <si>
    <t xml:space="preserve">   I. График образовательного  процесса</t>
  </si>
  <si>
    <t>Зачетных единиц</t>
  </si>
  <si>
    <t>4.1</t>
  </si>
  <si>
    <t>/2</t>
  </si>
  <si>
    <t>/240</t>
  </si>
  <si>
    <t>/104</t>
  </si>
  <si>
    <t>/140</t>
  </si>
  <si>
    <t>/1</t>
  </si>
  <si>
    <t>/108</t>
  </si>
  <si>
    <t>/72</t>
  </si>
  <si>
    <t>Практики</t>
  </si>
  <si>
    <t>практика</t>
  </si>
  <si>
    <t>Название модуля, 
учебной дисциплины, курсового проекта (курсовой работы)</t>
  </si>
  <si>
    <t>IV. Практики</t>
  </si>
  <si>
    <t>Магистерская диссертация</t>
  </si>
  <si>
    <t>магистерская диссертация</t>
  </si>
  <si>
    <t>V. Магистерская диссертация</t>
  </si>
  <si>
    <t>Защита магистерской диссертации</t>
  </si>
  <si>
    <t>2.4.3</t>
  </si>
  <si>
    <t>2.5</t>
  </si>
  <si>
    <t>2.5.1</t>
  </si>
  <si>
    <t>2.5.2</t>
  </si>
  <si>
    <t>2.6</t>
  </si>
  <si>
    <t>2.6.1</t>
  </si>
  <si>
    <t>2.6.2</t>
  </si>
  <si>
    <t>2.7.2</t>
  </si>
  <si>
    <t>VI. Итоговая аттестация</t>
  </si>
  <si>
    <t>СК-7</t>
  </si>
  <si>
    <t>СК-1</t>
  </si>
  <si>
    <t>СК-6</t>
  </si>
  <si>
    <t>УПК-2</t>
  </si>
  <si>
    <t>СК-2</t>
  </si>
  <si>
    <t>СК-3</t>
  </si>
  <si>
    <t>СК-4</t>
  </si>
  <si>
    <t>СК-5</t>
  </si>
  <si>
    <t>1.1</t>
  </si>
  <si>
    <t>2.3.2</t>
  </si>
  <si>
    <t>2.2.1</t>
  </si>
  <si>
    <t>2.7</t>
  </si>
  <si>
    <t>МИНИСТЕРСТВО ОБРАЗОВАНИЯ РЕСПУБЛИКИ БЕЛАРУСЬ</t>
  </si>
  <si>
    <t xml:space="preserve"> ТИПОВОЙ УЧЕБНЫЙ  ПЛАН</t>
  </si>
  <si>
    <t>Начальник Главного управления профессионального образования
Министерства образования Республики Беларусь</t>
  </si>
  <si>
    <t>Проректор по научно-методической работе
Государственного учреждения образования
«Республиканский институт высшей школы»</t>
  </si>
  <si>
    <t>Модуль "Методология научно-исследовательской работы"</t>
  </si>
  <si>
    <t>УПК -1</t>
  </si>
  <si>
    <t xml:space="preserve">Педагогические системы  и технологии обучения </t>
  </si>
  <si>
    <t>Образование в интересах устойчивого развития</t>
  </si>
  <si>
    <t>1.1.2</t>
  </si>
  <si>
    <t>1 семестр,
18 недель</t>
  </si>
  <si>
    <t>2 семестр,
16 недель</t>
  </si>
  <si>
    <t>3 семестр,
18 недель</t>
  </si>
  <si>
    <t>Математические методы обработки и анализа геоданных</t>
  </si>
  <si>
    <t>Модуль "Иностранный язык"</t>
  </si>
  <si>
    <t>СК-8</t>
  </si>
  <si>
    <t>СК-9</t>
  </si>
  <si>
    <t>/60</t>
  </si>
  <si>
    <t>/3</t>
  </si>
  <si>
    <t>/100</t>
  </si>
  <si>
    <t>/44</t>
  </si>
  <si>
    <t>/210</t>
  </si>
  <si>
    <t>/70</t>
  </si>
  <si>
    <t>/6</t>
  </si>
  <si>
    <t>Быть способным вести исследовательскую деятельность с использованием международного опыта и зарубежных информационных ресурсов, уметь готовить презентации, устные и письменные научные и учебно-методические сообщения на иностранном языке</t>
  </si>
  <si>
    <t>СК-10</t>
  </si>
  <si>
    <t>СК-11</t>
  </si>
  <si>
    <t>СК-13</t>
  </si>
  <si>
    <t xml:space="preserve">Модуль "Обработка и моделирование геоданных" </t>
  </si>
  <si>
    <t xml:space="preserve"> Иностранный язык в профессиональной деятельности</t>
  </si>
  <si>
    <t>2.7.1</t>
  </si>
  <si>
    <t>Профессионально-ознакомительная</t>
  </si>
  <si>
    <t>Степень магистр</t>
  </si>
  <si>
    <t xml:space="preserve"> </t>
  </si>
  <si>
    <t>/54</t>
  </si>
  <si>
    <t xml:space="preserve">        </t>
  </si>
  <si>
    <t xml:space="preserve">Быть способным анализировать, прогнозировать, оценивать влияние проектируемой, планируемой и осуществляемой хозяйственной деятельности на окружающую среду, обосновывать и разрабатывать природоохранные мероприятия, владеть навыками применения экологических норм и правил </t>
  </si>
  <si>
    <t>Компонент учреждения высшего образования</t>
  </si>
  <si>
    <t>4.2</t>
  </si>
  <si>
    <t>4.3</t>
  </si>
  <si>
    <t xml:space="preserve">Быть способным к разработке и реализации образовательных проектов, направленных на развитие педагогических систем, и осуществление педагогической деятельности с использованием традиционных и инновационных технологий </t>
  </si>
  <si>
    <t>Педагогический модуль</t>
  </si>
  <si>
    <t>Быть способным при переходе на инновационный уровень образования в интересах устойчивого развития, применять образовательные  технологии, стимулирующие к   самостоятельному творческому поиску, решению проблемных задач, формировать активную гражданскую позицию</t>
  </si>
  <si>
    <t xml:space="preserve">  М.П.  </t>
  </si>
  <si>
    <t>М.П.</t>
  </si>
  <si>
    <t>"___"___________2019г.</t>
  </si>
  <si>
    <t>"___"__________2019г.</t>
  </si>
  <si>
    <t>4 семестр</t>
  </si>
  <si>
    <t xml:space="preserve">Быть способным выполнять математическую обработку и анализ геоданных, построение в автоматизированном режиме научно-инновационных проектов на основе пространственной информации </t>
  </si>
  <si>
    <t>Владеть иностранным языком для коммуникации в междисциплинарной и научной среде, в различных формах международного сотрудничества, научно-исследовательской и инновационной деятельности</t>
  </si>
  <si>
    <t>Владеть методологией научного познания, быть способным анализировать и  оценивать содержание и уровень  философско-методологических проблем при решении задач научно-исследовательской и инновационной деятельности</t>
  </si>
  <si>
    <t>Обладать навыками использования современных информационных технологий для решения научно-исследовательских и инновационных задач</t>
  </si>
  <si>
    <t xml:space="preserve">Быть способным осуществлять педагогическую деятельность в учреждениях образования, осваивать и внедрять эффективные образовательные и информационно-коммуникационные технологии, педагогические инновации </t>
  </si>
  <si>
    <t>2.6.3</t>
  </si>
  <si>
    <t>Системы автоматизированного проектирования в научно-инновационной деятельности</t>
  </si>
  <si>
    <t>Код 
компетен-ции</t>
  </si>
  <si>
    <t>VIІ. Матрица компетенций</t>
  </si>
  <si>
    <t>Технологии креативного образования в высшей школе / Педагогика и психология высшего образования</t>
  </si>
  <si>
    <t>Общая и региональная геология</t>
  </si>
  <si>
    <t>по образованию в области горнодобывающей промышленности Республики Беларусь</t>
  </si>
  <si>
    <t xml:space="preserve">по образованию в области горнодобывающей </t>
  </si>
  <si>
    <t xml:space="preserve">                промышленности Республики Беларусь</t>
  </si>
  <si>
    <t>по геологии и геодезии</t>
  </si>
  <si>
    <t>Геохимия и полезные ископаемые океанского литогенеза</t>
  </si>
  <si>
    <t>Геохимия и полезные ископаемые континентального литогенеза</t>
  </si>
  <si>
    <t xml:space="preserve">Геофизические исследования скважин </t>
  </si>
  <si>
    <t>Геотермия</t>
  </si>
  <si>
    <t>Модуль "Космические методы в геологии"</t>
  </si>
  <si>
    <t>Спутниковые технологии в геодинамике</t>
  </si>
  <si>
    <t xml:space="preserve">Космические методы в нефтегазовой геологии  </t>
  </si>
  <si>
    <t>Модуль "Инженерная геология"</t>
  </si>
  <si>
    <t>Механика грунтов, основания и фундаменты</t>
  </si>
  <si>
    <t>Региональная инженерная геология</t>
  </si>
  <si>
    <t>Быть способным применять методы научного познания (анализ, сопоставление, систематизация, абстрагирование, моделирование, проверка достоверности данных, принятие решений и др.) в самостоятельной исследовательской деятельности, генерировать и реализовывать инновационные идеи</t>
  </si>
  <si>
    <t xml:space="preserve">Быть способным применять концептуальные и методологические положения в области геологии для организации научно-исследовательской деятельности, определения актуальности постановки научной задачи и разработки методики исследований, использовать на практике профессиональный понятийно-категориальный аппарат, владеть технологией  поиска и анализа информации по темам, связанным с профессиональной деятельностью </t>
  </si>
  <si>
    <t xml:space="preserve">Быть способным использовать программный  геоинформационный инструментарий при проведении научного геоинформационного анализа пространственных данных, применять его при решении исследовательских задач в области геологии </t>
  </si>
  <si>
    <t>Владеть технологией использования данных дистанционного зондирования при проведении тематического картографирования в различных видах деятельности в области геологии</t>
  </si>
  <si>
    <t>Быть способным анализировать химический состав и физико-химические процессы образования осадочных пород и руд, формирующихся в океанских условиях</t>
  </si>
  <si>
    <t>Быть способным анализировать химический состав и физико-химические процессы образования осадочных пород и руд, формирующихся в континентальных условиях</t>
  </si>
  <si>
    <t>С.А. Касперович</t>
  </si>
  <si>
    <t>Актуальные проблемы геологии и научные геологические школы Беларуси</t>
  </si>
  <si>
    <t>Специальность   1-51 80 04 Геология</t>
  </si>
  <si>
    <t>Профилизация</t>
  </si>
  <si>
    <t>Программное ГИС-обеспечение в прикладной геологии</t>
  </si>
  <si>
    <t>ГИС-анализ и моделирование в геологии</t>
  </si>
  <si>
    <t>Модуль "Геоинформационный анализ геологических данных"</t>
  </si>
  <si>
    <t>Научно-исследовательский семинар</t>
  </si>
  <si>
    <t>Модуль "Геохимические исследования"</t>
  </si>
  <si>
    <t>Модуль "Геофизические исследования"</t>
  </si>
  <si>
    <t>УК-1, УПК-1</t>
  </si>
  <si>
    <t>2.3.3</t>
  </si>
  <si>
    <t>Быть способным исследовать напряженно-деформированное состояние грунтов и грунтовых массивов, условия прочности грунтов, давление на ограждения, устойчивость грунтовых массивов против сползания и разрушения, взаимодействие грунтовых массивов с сооружениями с целью разработки новых инновационных подходов в грунтоведении</t>
  </si>
  <si>
    <t xml:space="preserve">Владеть современными методами и методиками научных инженерно-геологических исследований при проведении инженерно-геологические изысканий на инновационных объектах </t>
  </si>
  <si>
    <t>Быть способным применять современные приемы компьютерной графики при проведении научно-исследовательской деятельности в инженерной геологии, владеть современной нормативной базой инженерно-геологических исследований</t>
  </si>
  <si>
    <t xml:space="preserve"> СК-6</t>
  </si>
  <si>
    <t>Владеть методологией геотермических исследований, используемых при поисках, разведке и эксплуатации месторождений полезных ископаемых и организации геотермального энергоснабжения</t>
  </si>
  <si>
    <t>Быть способным проводить геофизические исследования скважин, выполнять анализ данных каротажа в скважине для определения литологического состава пород, подсчета коэффициентов пористости и проницаемости, определения нефте-, газо-, водонасыщенности и характера их распределения</t>
  </si>
  <si>
    <t>Владеть современными технологиями электроразведки при проведении научных исследований геологического строения территории,  установления влияния геологической среды на коммуникации, владеть методами и методиками петрофизического исследования кернового материала при проведении научно-исследовательской деятельности</t>
  </si>
  <si>
    <t>Быть способным анализировать природу глубинных сил и процессов, возникающих в результате планетарной эволюции Земли, и обусловливающих движение вещества внутри планеты применительно к Припятскому прогибу с целью установления закономерностей формирования полезных ископаемых</t>
  </si>
  <si>
    <t>СК-12</t>
  </si>
  <si>
    <t>Быть способным анализировать, верифицировать, визуализировать информацию с аэрокосмических снимков для ведения дистанционного мониторинга геосистем и исследования геодинамических процессов</t>
  </si>
  <si>
    <t>С.Г.Оника</t>
  </si>
  <si>
    <t>С.А.Касперович</t>
  </si>
  <si>
    <t>В.Н.Губин</t>
  </si>
  <si>
    <t>И.В.Титович</t>
  </si>
  <si>
    <t>Е.В.Венгурова</t>
  </si>
  <si>
    <t>Компьютерная графика в инженерной геологии / Нормативная база инженерной геологии Беларуси</t>
  </si>
  <si>
    <t>Методы электроразведки в инженерной геофизике / Методы петрофизических исследований</t>
  </si>
  <si>
    <r>
      <t xml:space="preserve">     </t>
    </r>
    <r>
      <rPr>
        <sz val="26"/>
        <rFont val="Calibri"/>
        <family val="2"/>
        <charset val="204"/>
      </rPr>
      <t>¹О</t>
    </r>
    <r>
      <rPr>
        <sz val="26"/>
        <rFont val="Times New Roman"/>
        <family val="1"/>
        <charset val="204"/>
      </rPr>
      <t>бщеобразовательные дисциплины "Философия и методология науки", "Иностранный язык", "Основы информационных технологий" изучаются по выбору магистранта. По общеобразовательным дисциплинам "Философия и методология науки" и "Иностранный язык" формой текущей аттестации является кандидатский экзамен, по общеобразовательной дисциплине "Основы информационных технологий" формой текущей аттестации является кандидатский зачет.</t>
    </r>
  </si>
  <si>
    <t xml:space="preserve">     Разработан в качестве примера реализации образовательного стандарта по специальности 1-51 80 04 "Геология". В рамках специальности 1-51 80 04 "Геология" могут быть реализованы следующие профилизации: Общая и региональная геология, Геохимия, Геофизика и др.</t>
  </si>
  <si>
    <t>Срок  обучения  1 год 8 месяцев</t>
  </si>
  <si>
    <t>1,2,3</t>
  </si>
  <si>
    <t>Геодинамические исследования Припятского прогиба</t>
  </si>
  <si>
    <t>/202</t>
  </si>
  <si>
    <t>/114</t>
  </si>
  <si>
    <t>/316</t>
  </si>
  <si>
    <t>2.6.4</t>
  </si>
  <si>
    <t>Научно-исследовательская</t>
  </si>
  <si>
    <r>
      <t>Государственный компонент</t>
    </r>
    <r>
      <rPr>
        <sz val="24"/>
        <rFont val="Times New Roman"/>
        <family val="1"/>
        <charset val="204"/>
      </rPr>
      <t xml:space="preserve"> </t>
    </r>
  </si>
  <si>
    <r>
      <t>Философия и методология науки</t>
    </r>
    <r>
      <rPr>
        <sz val="24"/>
        <rFont val="Calibri"/>
        <family val="2"/>
        <charset val="204"/>
      </rPr>
      <t>¹</t>
    </r>
  </si>
  <si>
    <r>
      <t>Иностранный язык</t>
    </r>
    <r>
      <rPr>
        <sz val="24"/>
        <rFont val="Calibri"/>
        <family val="2"/>
        <charset val="204"/>
      </rPr>
      <t>¹</t>
    </r>
  </si>
  <si>
    <r>
      <t>Основы информационных технологий</t>
    </r>
    <r>
      <rPr>
        <sz val="24"/>
        <rFont val="Calibri"/>
        <family val="2"/>
        <charset val="204"/>
      </rPr>
      <t>¹</t>
    </r>
  </si>
  <si>
    <t>УК-6</t>
  </si>
  <si>
    <t>УК-7</t>
  </si>
  <si>
    <t>УК-8</t>
  </si>
  <si>
    <t>1.1.1</t>
  </si>
  <si>
    <t>Геохимия горнопромышленных территорий / Геохимия урбанизированных территорий</t>
  </si>
  <si>
    <t>/220</t>
  </si>
  <si>
    <t>/110</t>
  </si>
  <si>
    <t>/568</t>
  </si>
  <si>
    <t>/358</t>
  </si>
  <si>
    <t>/12</t>
  </si>
  <si>
    <r>
      <t xml:space="preserve">Регистрационный № </t>
    </r>
    <r>
      <rPr>
        <b/>
        <sz val="26"/>
        <rFont val="Times New Roman"/>
        <family val="1"/>
        <charset val="204"/>
      </rPr>
      <t>I 51-2-003/пр-тип.</t>
    </r>
  </si>
  <si>
    <r>
      <t xml:space="preserve">      Продолжение типового учебного плана по специальности 1-51 80 04 "Геология".                Регистрационный № </t>
    </r>
    <r>
      <rPr>
        <b/>
        <sz val="26"/>
        <rFont val="Times New Roman"/>
        <family val="1"/>
        <charset val="204"/>
      </rPr>
      <t>I 51-2-003/пр-тип.</t>
    </r>
  </si>
  <si>
    <t>УТВЕРЖДЕНО</t>
  </si>
  <si>
    <t xml:space="preserve">Первым заместителем </t>
  </si>
  <si>
    <t>И.А.Старовойтовой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</si>
</sst>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3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24"/>
      <name val="Times New Roman"/>
      <family val="1"/>
      <charset val="204"/>
    </font>
    <font>
      <sz val="14"/>
      <color rgb="FF8E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u/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8"/>
      <name val="Arial Cyr"/>
      <charset val="204"/>
    </font>
    <font>
      <sz val="26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Arial Cyr"/>
      <charset val="204"/>
    </font>
    <font>
      <sz val="26"/>
      <name val="Arial Cyr"/>
      <charset val="204"/>
    </font>
    <font>
      <b/>
      <sz val="26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22"/>
      <color rgb="FFFF0000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26"/>
      <name val="Calibri"/>
      <family val="2"/>
      <charset val="204"/>
    </font>
    <font>
      <sz val="26"/>
      <color theme="1"/>
      <name val="Arial Cyr"/>
      <charset val="204"/>
    </font>
    <font>
      <sz val="10"/>
      <name val="Arial Cyr"/>
      <charset val="204"/>
    </font>
    <font>
      <sz val="10"/>
      <color rgb="FFFF0000"/>
      <name val="Arial Cyr"/>
      <charset val="204"/>
    </font>
    <font>
      <sz val="24"/>
      <name val="Arial Cyr"/>
      <charset val="204"/>
    </font>
    <font>
      <sz val="24"/>
      <color rgb="FFFF0000"/>
      <name val="Times New Roman"/>
      <family val="1"/>
      <charset val="204"/>
    </font>
    <font>
      <sz val="2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7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5" fillId="0" borderId="0" applyNumberFormat="0" applyFill="0" applyBorder="0" applyProtection="0"/>
    <xf numFmtId="0" fontId="1" fillId="0" borderId="0"/>
    <xf numFmtId="164" fontId="27" fillId="0" borderId="0" applyFont="0" applyFill="0" applyBorder="0" applyAlignment="0" applyProtection="0"/>
  </cellStyleXfs>
  <cellXfs count="664">
    <xf numFmtId="0" fontId="0" fillId="0" borderId="0" xfId="0"/>
    <xf numFmtId="0" fontId="6" fillId="0" borderId="0" xfId="0" applyFont="1"/>
    <xf numFmtId="0" fontId="4" fillId="0" borderId="0" xfId="0" applyFont="1"/>
    <xf numFmtId="49" fontId="4" fillId="0" borderId="0" xfId="0" applyNumberFormat="1" applyFont="1"/>
    <xf numFmtId="0" fontId="3" fillId="0" borderId="0" xfId="0" applyFont="1"/>
    <xf numFmtId="49" fontId="3" fillId="0" borderId="0" xfId="0" applyNumberFormat="1" applyFont="1"/>
    <xf numFmtId="0" fontId="7" fillId="0" borderId="0" xfId="0" applyFont="1"/>
    <xf numFmtId="0" fontId="2" fillId="0" borderId="0" xfId="1" applyFont="1" applyBorder="1"/>
    <xf numFmtId="0" fontId="2" fillId="0" borderId="0" xfId="0" applyFont="1"/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6" fillId="0" borderId="0" xfId="0" applyFont="1" applyBorder="1" applyAlignment="1"/>
    <xf numFmtId="0" fontId="0" fillId="0" borderId="0" xfId="0" applyBorder="1"/>
    <xf numFmtId="0" fontId="0" fillId="0" borderId="0" xfId="0" applyFill="1" applyBorder="1"/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0" fontId="8" fillId="0" borderId="0" xfId="0" applyFont="1" applyBorder="1" applyAlignment="1"/>
    <xf numFmtId="0" fontId="6" fillId="0" borderId="0" xfId="0" applyFont="1" applyBorder="1"/>
    <xf numFmtId="0" fontId="13" fillId="0" borderId="0" xfId="0" applyFont="1"/>
    <xf numFmtId="0" fontId="9" fillId="0" borderId="28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49" fontId="12" fillId="0" borderId="50" xfId="0" applyNumberFormat="1" applyFont="1" applyFill="1" applyBorder="1" applyAlignment="1">
      <alignment horizontal="center" vertical="center"/>
    </xf>
    <xf numFmtId="49" fontId="12" fillId="2" borderId="50" xfId="0" applyNumberFormat="1" applyFont="1" applyFill="1" applyBorder="1" applyAlignment="1">
      <alignment horizontal="center" vertical="center"/>
    </xf>
    <xf numFmtId="49" fontId="11" fillId="2" borderId="50" xfId="0" applyNumberFormat="1" applyFont="1" applyFill="1" applyBorder="1" applyAlignment="1">
      <alignment horizontal="center" vertical="center"/>
    </xf>
    <xf numFmtId="49" fontId="11" fillId="0" borderId="50" xfId="0" applyNumberFormat="1" applyFont="1" applyFill="1" applyBorder="1" applyAlignment="1">
      <alignment horizontal="center"/>
    </xf>
    <xf numFmtId="49" fontId="11" fillId="0" borderId="54" xfId="0" applyNumberFormat="1" applyFont="1" applyFill="1" applyBorder="1" applyAlignment="1">
      <alignment horizontal="center"/>
    </xf>
    <xf numFmtId="49" fontId="12" fillId="0" borderId="28" xfId="0" applyNumberFormat="1" applyFont="1" applyFill="1" applyBorder="1" applyAlignment="1">
      <alignment horizontal="center" vertical="center"/>
    </xf>
    <xf numFmtId="49" fontId="11" fillId="0" borderId="28" xfId="0" applyNumberFormat="1" applyFont="1" applyFill="1" applyBorder="1" applyAlignment="1">
      <alignment horizontal="center"/>
    </xf>
    <xf numFmtId="49" fontId="11" fillId="0" borderId="48" xfId="0" applyNumberFormat="1" applyFont="1" applyFill="1" applyBorder="1" applyAlignment="1">
      <alignment horizontal="center"/>
    </xf>
    <xf numFmtId="0" fontId="0" fillId="0" borderId="0" xfId="0"/>
    <xf numFmtId="49" fontId="12" fillId="0" borderId="69" xfId="0" applyNumberFormat="1" applyFont="1" applyFill="1" applyBorder="1" applyAlignment="1">
      <alignment horizontal="center" vertical="center"/>
    </xf>
    <xf numFmtId="49" fontId="11" fillId="0" borderId="69" xfId="0" applyNumberFormat="1" applyFont="1" applyFill="1" applyBorder="1" applyAlignment="1">
      <alignment horizontal="center" vertical="center"/>
    </xf>
    <xf numFmtId="49" fontId="11" fillId="0" borderId="69" xfId="0" applyNumberFormat="1" applyFont="1" applyFill="1" applyBorder="1" applyAlignment="1">
      <alignment horizontal="center"/>
    </xf>
    <xf numFmtId="49" fontId="11" fillId="0" borderId="50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0" fillId="0" borderId="0" xfId="0"/>
    <xf numFmtId="0" fontId="0" fillId="0" borderId="0" xfId="0" applyAlignment="1"/>
    <xf numFmtId="0" fontId="14" fillId="0" borderId="0" xfId="0" applyFont="1"/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4" fillId="0" borderId="0" xfId="0" applyFont="1" applyFill="1"/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9" fillId="0" borderId="0" xfId="0" applyFont="1" applyFill="1"/>
    <xf numFmtId="0" fontId="21" fillId="0" borderId="0" xfId="0" applyFont="1"/>
    <xf numFmtId="0" fontId="21" fillId="0" borderId="0" xfId="0" applyFont="1" applyAlignment="1"/>
    <xf numFmtId="0" fontId="21" fillId="0" borderId="0" xfId="0" applyFont="1" applyAlignment="1">
      <alignment horizontal="left"/>
    </xf>
    <xf numFmtId="0" fontId="16" fillId="0" borderId="0" xfId="0" applyFont="1"/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textRotation="90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Border="1"/>
    <xf numFmtId="0" fontId="16" fillId="2" borderId="0" xfId="0" applyFont="1" applyFill="1"/>
    <xf numFmtId="0" fontId="16" fillId="2" borderId="0" xfId="0" applyFont="1" applyFill="1" applyBorder="1" applyAlignment="1">
      <alignment horizontal="center" vertical="center"/>
    </xf>
    <xf numFmtId="0" fontId="16" fillId="0" borderId="0" xfId="0" applyFont="1" applyFill="1"/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16" fillId="2" borderId="0" xfId="0" applyFont="1" applyFill="1" applyBorder="1" applyAlignment="1"/>
    <xf numFmtId="0" fontId="16" fillId="0" borderId="0" xfId="0" applyFont="1" applyBorder="1" applyAlignment="1"/>
    <xf numFmtId="0" fontId="22" fillId="0" borderId="0" xfId="0" applyFont="1"/>
    <xf numFmtId="0" fontId="22" fillId="0" borderId="0" xfId="0" applyFont="1" applyFill="1" applyBorder="1"/>
    <xf numFmtId="0" fontId="17" fillId="0" borderId="0" xfId="0" applyFont="1"/>
    <xf numFmtId="0" fontId="14" fillId="0" borderId="0" xfId="0" applyFont="1"/>
    <xf numFmtId="0" fontId="18" fillId="0" borderId="0" xfId="0" applyFont="1"/>
    <xf numFmtId="0" fontId="14" fillId="0" borderId="0" xfId="0" applyFont="1" applyAlignment="1">
      <alignment vertical="top"/>
    </xf>
    <xf numFmtId="0" fontId="7" fillId="0" borderId="0" xfId="0" applyFont="1" applyBorder="1" applyAlignment="1">
      <alignment horizontal="center" vertical="top" wrapText="1"/>
    </xf>
    <xf numFmtId="0" fontId="14" fillId="0" borderId="0" xfId="0" applyFont="1"/>
    <xf numFmtId="0" fontId="18" fillId="0" borderId="0" xfId="0" applyFont="1"/>
    <xf numFmtId="0" fontId="14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4" fillId="0" borderId="0" xfId="0" applyFont="1" applyBorder="1" applyAlignment="1">
      <alignment vertical="top"/>
    </xf>
    <xf numFmtId="0" fontId="21" fillId="0" borderId="0" xfId="0" applyFont="1" applyAlignment="1">
      <alignment horizontal="center"/>
    </xf>
    <xf numFmtId="0" fontId="19" fillId="0" borderId="0" xfId="1" applyFont="1" applyBorder="1"/>
    <xf numFmtId="0" fontId="11" fillId="0" borderId="70" xfId="0" applyFont="1" applyFill="1" applyBorder="1" applyAlignment="1">
      <alignment horizontal="center" vertical="top"/>
    </xf>
    <xf numFmtId="0" fontId="11" fillId="0" borderId="49" xfId="0" applyFont="1" applyFill="1" applyBorder="1"/>
    <xf numFmtId="0" fontId="11" fillId="0" borderId="50" xfId="0" applyFont="1" applyFill="1" applyBorder="1"/>
    <xf numFmtId="0" fontId="21" fillId="0" borderId="53" xfId="0" applyFont="1" applyBorder="1" applyAlignment="1">
      <alignment horizontal="center"/>
    </xf>
    <xf numFmtId="0" fontId="11" fillId="2" borderId="50" xfId="0" applyFont="1" applyFill="1" applyBorder="1"/>
    <xf numFmtId="0" fontId="11" fillId="0" borderId="49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71" xfId="0" applyFont="1" applyFill="1" applyBorder="1" applyAlignment="1">
      <alignment horizontal="center" vertical="top"/>
    </xf>
    <xf numFmtId="0" fontId="11" fillId="0" borderId="47" xfId="0" applyFont="1" applyFill="1" applyBorder="1"/>
    <xf numFmtId="0" fontId="11" fillId="0" borderId="28" xfId="0" applyFont="1" applyFill="1" applyBorder="1"/>
    <xf numFmtId="0" fontId="11" fillId="0" borderId="28" xfId="0" applyFont="1" applyFill="1" applyBorder="1" applyAlignment="1">
      <alignment horizontal="center"/>
    </xf>
    <xf numFmtId="0" fontId="11" fillId="0" borderId="69" xfId="0" applyFont="1" applyFill="1" applyBorder="1" applyAlignment="1">
      <alignment horizontal="center"/>
    </xf>
    <xf numFmtId="0" fontId="11" fillId="0" borderId="4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9" fillId="0" borderId="0" xfId="0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19" fillId="0" borderId="0" xfId="0" applyFont="1" applyAlignment="1"/>
    <xf numFmtId="0" fontId="24" fillId="0" borderId="0" xfId="0" applyFont="1" applyFill="1"/>
    <xf numFmtId="0" fontId="23" fillId="0" borderId="0" xfId="0" applyFont="1" applyFill="1" applyAlignment="1">
      <alignment horizontal="left" vertical="top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top" wrapText="1"/>
    </xf>
    <xf numFmtId="0" fontId="23" fillId="0" borderId="0" xfId="0" applyFont="1" applyFill="1" applyAlignment="1">
      <alignment vertical="top" wrapText="1"/>
    </xf>
    <xf numFmtId="0" fontId="23" fillId="0" borderId="0" xfId="0" applyFont="1" applyFill="1" applyBorder="1" applyAlignment="1">
      <alignment vertical="top"/>
    </xf>
    <xf numFmtId="0" fontId="23" fillId="0" borderId="0" xfId="0" applyFont="1" applyFill="1" applyBorder="1" applyAlignment="1">
      <alignment horizontal="center" vertical="top"/>
    </xf>
    <xf numFmtId="0" fontId="14" fillId="0" borderId="0" xfId="0" applyFont="1" applyBorder="1" applyAlignment="1">
      <alignment vertical="center"/>
    </xf>
    <xf numFmtId="0" fontId="26" fillId="0" borderId="0" xfId="0" applyFont="1" applyFill="1"/>
    <xf numFmtId="0" fontId="14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 wrapText="1"/>
    </xf>
    <xf numFmtId="0" fontId="23" fillId="0" borderId="0" xfId="0" applyFont="1" applyFill="1" applyAlignment="1">
      <alignment vertical="top"/>
    </xf>
    <xf numFmtId="0" fontId="14" fillId="0" borderId="0" xfId="0" applyFont="1" applyAlignment="1">
      <alignment vertical="center" wrapText="1"/>
    </xf>
    <xf numFmtId="0" fontId="14" fillId="0" borderId="0" xfId="0" applyFont="1"/>
    <xf numFmtId="0" fontId="28" fillId="0" borderId="0" xfId="0" applyFont="1"/>
    <xf numFmtId="49" fontId="7" fillId="0" borderId="35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49" fontId="2" fillId="0" borderId="2" xfId="0" applyNumberFormat="1" applyFont="1" applyBorder="1" applyAlignment="1">
      <alignment horizontal="center" vertical="center"/>
    </xf>
    <xf numFmtId="0" fontId="29" fillId="0" borderId="0" xfId="0" applyFont="1"/>
    <xf numFmtId="0" fontId="29" fillId="0" borderId="0" xfId="0" applyFont="1" applyAlignment="1"/>
    <xf numFmtId="0" fontId="29" fillId="0" borderId="0" xfId="0" applyFont="1" applyAlignment="1">
      <alignment horizontal="left"/>
    </xf>
    <xf numFmtId="0" fontId="7" fillId="0" borderId="65" xfId="0" applyFont="1" applyBorder="1" applyAlignment="1">
      <alignment horizontal="center" vertical="center" textRotation="90"/>
    </xf>
    <xf numFmtId="0" fontId="7" fillId="0" borderId="31" xfId="0" applyFont="1" applyBorder="1" applyAlignment="1">
      <alignment horizontal="center" vertical="center" textRotation="90"/>
    </xf>
    <xf numFmtId="0" fontId="2" fillId="4" borderId="67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vertical="center" wrapText="1"/>
    </xf>
    <xf numFmtId="0" fontId="7" fillId="4" borderId="17" xfId="0" applyFont="1" applyFill="1" applyBorder="1" applyAlignment="1">
      <alignment vertical="center" wrapText="1"/>
    </xf>
    <xf numFmtId="0" fontId="7" fillId="4" borderId="21" xfId="0" applyFont="1" applyFill="1" applyBorder="1" applyAlignment="1">
      <alignment vertical="center" wrapText="1"/>
    </xf>
    <xf numFmtId="49" fontId="2" fillId="3" borderId="70" xfId="0" applyNumberFormat="1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49" fontId="7" fillId="2" borderId="75" xfId="0" applyNumberFormat="1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2" borderId="76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2" borderId="35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36" xfId="0" applyFont="1" applyFill="1" applyBorder="1" applyAlignment="1">
      <alignment vertical="center" wrapText="1"/>
    </xf>
    <xf numFmtId="49" fontId="2" fillId="3" borderId="76" xfId="0" applyNumberFormat="1" applyFont="1" applyFill="1" applyBorder="1" applyAlignment="1">
      <alignment horizontal="center" vertical="center"/>
    </xf>
    <xf numFmtId="0" fontId="30" fillId="3" borderId="44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49" fontId="2" fillId="4" borderId="67" xfId="0" applyNumberFormat="1" applyFont="1" applyFill="1" applyBorder="1" applyAlignment="1">
      <alignment horizontal="center" vertical="center"/>
    </xf>
    <xf numFmtId="49" fontId="7" fillId="0" borderId="76" xfId="0" applyNumberFormat="1" applyFont="1" applyBorder="1" applyAlignment="1">
      <alignment horizontal="center" vertical="center"/>
    </xf>
    <xf numFmtId="49" fontId="7" fillId="0" borderId="7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49" fontId="7" fillId="0" borderId="75" xfId="0" applyNumberFormat="1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2" fillId="3" borderId="35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30" fillId="3" borderId="35" xfId="0" applyFont="1" applyFill="1" applyBorder="1" applyAlignment="1">
      <alignment vertical="center" wrapText="1"/>
    </xf>
    <xf numFmtId="0" fontId="30" fillId="3" borderId="12" xfId="0" applyFont="1" applyFill="1" applyBorder="1" applyAlignment="1">
      <alignment vertical="center" wrapText="1"/>
    </xf>
    <xf numFmtId="0" fontId="30" fillId="3" borderId="36" xfId="0" applyFont="1" applyFill="1" applyBorder="1" applyAlignment="1">
      <alignment vertical="center" wrapText="1"/>
    </xf>
    <xf numFmtId="49" fontId="7" fillId="2" borderId="35" xfId="0" applyNumberFormat="1" applyFont="1" applyFill="1" applyBorder="1" applyAlignment="1">
      <alignment horizontal="center" vertical="center"/>
    </xf>
    <xf numFmtId="0" fontId="7" fillId="2" borderId="44" xfId="0" applyNumberFormat="1" applyFont="1" applyFill="1" applyBorder="1" applyAlignment="1">
      <alignment horizontal="center" vertical="center"/>
    </xf>
    <xf numFmtId="0" fontId="7" fillId="0" borderId="44" xfId="0" applyNumberFormat="1" applyFont="1" applyBorder="1" applyAlignment="1">
      <alignment horizontal="center" vertical="center"/>
    </xf>
    <xf numFmtId="0" fontId="7" fillId="2" borderId="3" xfId="0" applyFont="1" applyFill="1" applyBorder="1" applyAlignment="1"/>
    <xf numFmtId="0" fontId="7" fillId="2" borderId="1" xfId="0" applyFont="1" applyFill="1" applyBorder="1" applyAlignment="1"/>
    <xf numFmtId="0" fontId="7" fillId="2" borderId="12" xfId="0" applyFont="1" applyFill="1" applyBorder="1"/>
    <xf numFmtId="49" fontId="2" fillId="3" borderId="38" xfId="0" applyNumberFormat="1" applyFont="1" applyFill="1" applyBorder="1" applyAlignment="1">
      <alignment horizontal="center" vertical="center"/>
    </xf>
    <xf numFmtId="0" fontId="7" fillId="3" borderId="10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9" xfId="0" applyNumberFormat="1" applyFont="1" applyFill="1" applyBorder="1" applyAlignment="1">
      <alignment horizontal="center" vertical="center"/>
    </xf>
    <xf numFmtId="0" fontId="30" fillId="3" borderId="10" xfId="0" applyNumberFormat="1" applyFont="1" applyFill="1" applyBorder="1" applyAlignment="1">
      <alignment horizontal="center" vertical="center"/>
    </xf>
    <xf numFmtId="0" fontId="30" fillId="3" borderId="4" xfId="0" applyNumberFormat="1" applyFont="1" applyFill="1" applyBorder="1" applyAlignment="1">
      <alignment horizontal="center" vertical="center"/>
    </xf>
    <xf numFmtId="0" fontId="30" fillId="3" borderId="9" xfId="0" applyNumberFormat="1" applyFont="1" applyFill="1" applyBorder="1" applyAlignment="1">
      <alignment horizontal="center" vertical="center"/>
    </xf>
    <xf numFmtId="0" fontId="30" fillId="3" borderId="38" xfId="0" applyNumberFormat="1" applyFont="1" applyFill="1" applyBorder="1" applyAlignment="1">
      <alignment horizontal="center" vertical="center"/>
    </xf>
    <xf numFmtId="0" fontId="30" fillId="3" borderId="41" xfId="0" applyNumberFormat="1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49" fontId="7" fillId="2" borderId="38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7" fillId="2" borderId="41" xfId="0" applyNumberFormat="1" applyFont="1" applyFill="1" applyBorder="1" applyAlignment="1">
      <alignment horizontal="center" vertical="center"/>
    </xf>
    <xf numFmtId="0" fontId="7" fillId="2" borderId="38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0" fontId="30" fillId="3" borderId="44" xfId="0" applyNumberFormat="1" applyFont="1" applyFill="1" applyBorder="1" applyAlignment="1">
      <alignment horizontal="center" vertical="center"/>
    </xf>
    <xf numFmtId="0" fontId="7" fillId="2" borderId="52" xfId="0" applyNumberFormat="1" applyFont="1" applyFill="1" applyBorder="1" applyAlignment="1">
      <alignment horizontal="center" vertical="center"/>
    </xf>
    <xf numFmtId="0" fontId="7" fillId="3" borderId="44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35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0" borderId="44" xfId="0" applyFont="1" applyBorder="1" applyAlignment="1">
      <alignment horizontal="center"/>
    </xf>
    <xf numFmtId="0" fontId="7" fillId="2" borderId="44" xfId="0" applyFont="1" applyFill="1" applyBorder="1" applyAlignment="1">
      <alignment horizontal="center" vertical="center"/>
    </xf>
    <xf numFmtId="0" fontId="30" fillId="3" borderId="51" xfId="0" applyFont="1" applyFill="1" applyBorder="1" applyAlignment="1">
      <alignment vertical="center" wrapText="1"/>
    </xf>
    <xf numFmtId="0" fontId="30" fillId="3" borderId="30" xfId="0" applyFont="1" applyFill="1" applyBorder="1" applyAlignment="1">
      <alignment vertical="center" wrapText="1"/>
    </xf>
    <xf numFmtId="0" fontId="30" fillId="3" borderId="64" xfId="0" applyFont="1" applyFill="1" applyBorder="1" applyAlignment="1">
      <alignment vertical="center" wrapText="1"/>
    </xf>
    <xf numFmtId="0" fontId="2" fillId="4" borderId="29" xfId="0" applyNumberFormat="1" applyFont="1" applyFill="1" applyBorder="1" applyAlignment="1">
      <alignment horizontal="center" vertical="center"/>
    </xf>
    <xf numFmtId="0" fontId="30" fillId="4" borderId="20" xfId="0" applyFont="1" applyFill="1" applyBorder="1" applyAlignment="1">
      <alignment vertical="center" wrapText="1"/>
    </xf>
    <xf numFmtId="0" fontId="30" fillId="4" borderId="17" xfId="0" applyFont="1" applyFill="1" applyBorder="1" applyAlignment="1">
      <alignment vertical="center" wrapText="1"/>
    </xf>
    <xf numFmtId="0" fontId="30" fillId="4" borderId="21" xfId="0" applyFont="1" applyFill="1" applyBorder="1" applyAlignment="1">
      <alignment vertical="center" wrapText="1"/>
    </xf>
    <xf numFmtId="49" fontId="7" fillId="2" borderId="74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49" fontId="2" fillId="4" borderId="20" xfId="0" applyNumberFormat="1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49" fontId="7" fillId="0" borderId="71" xfId="0" applyNumberFormat="1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/>
    <xf numFmtId="0" fontId="30" fillId="0" borderId="0" xfId="0" applyFont="1" applyAlignment="1">
      <alignment horizontal="left"/>
    </xf>
    <xf numFmtId="0" fontId="7" fillId="0" borderId="31" xfId="0" applyFont="1" applyBorder="1" applyAlignment="1">
      <alignment horizontal="center" vertical="center" textRotation="90"/>
    </xf>
    <xf numFmtId="0" fontId="14" fillId="0" borderId="0" xfId="0" applyFont="1" applyBorder="1" applyAlignment="1">
      <alignment vertical="top"/>
    </xf>
    <xf numFmtId="49" fontId="7" fillId="2" borderId="7" xfId="0" applyNumberFormat="1" applyFont="1" applyFill="1" applyBorder="1" applyAlignment="1">
      <alignment horizontal="center" vertical="center"/>
    </xf>
    <xf numFmtId="0" fontId="7" fillId="2" borderId="55" xfId="0" applyNumberFormat="1" applyFont="1" applyFill="1" applyBorder="1" applyAlignment="1">
      <alignment vertical="center"/>
    </xf>
    <xf numFmtId="0" fontId="7" fillId="2" borderId="11" xfId="0" applyNumberFormat="1" applyFont="1" applyFill="1" applyBorder="1" applyAlignment="1">
      <alignment vertical="center"/>
    </xf>
    <xf numFmtId="0" fontId="7" fillId="2" borderId="46" xfId="0" applyNumberFormat="1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/>
    </xf>
    <xf numFmtId="0" fontId="7" fillId="2" borderId="46" xfId="0" applyFont="1" applyFill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4" fillId="2" borderId="40" xfId="0" applyFont="1" applyFill="1" applyBorder="1" applyAlignment="1">
      <alignment horizontal="left" vertical="top" wrapText="1"/>
    </xf>
    <xf numFmtId="0" fontId="14" fillId="2" borderId="23" xfId="0" applyFont="1" applyFill="1" applyBorder="1" applyAlignment="1">
      <alignment horizontal="left" vertical="top" wrapText="1"/>
    </xf>
    <xf numFmtId="0" fontId="14" fillId="2" borderId="37" xfId="0" applyFont="1" applyFill="1" applyBorder="1" applyAlignment="1">
      <alignment horizontal="left" vertical="top" wrapText="1"/>
    </xf>
    <xf numFmtId="49" fontId="7" fillId="0" borderId="40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30" fillId="2" borderId="35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0" fillId="2" borderId="3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14" fillId="0" borderId="3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4" fillId="2" borderId="38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left" vertical="top" wrapText="1"/>
    </xf>
    <xf numFmtId="0" fontId="14" fillId="2" borderId="52" xfId="0" applyFont="1" applyFill="1" applyBorder="1" applyAlignment="1">
      <alignment horizontal="left" vertical="top" wrapText="1"/>
    </xf>
    <xf numFmtId="49" fontId="7" fillId="0" borderId="38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52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4" fillId="2" borderId="35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36" xfId="0" applyFont="1" applyFill="1" applyBorder="1" applyAlignment="1">
      <alignment horizontal="left" vertical="top" wrapText="1"/>
    </xf>
    <xf numFmtId="49" fontId="7" fillId="0" borderId="35" xfId="3" applyNumberFormat="1" applyFont="1" applyBorder="1" applyAlignment="1">
      <alignment horizontal="center" vertical="center"/>
    </xf>
    <xf numFmtId="49" fontId="7" fillId="0" borderId="12" xfId="3" applyNumberFormat="1" applyFont="1" applyBorder="1" applyAlignment="1">
      <alignment horizontal="center" vertical="center"/>
    </xf>
    <xf numFmtId="49" fontId="7" fillId="0" borderId="36" xfId="3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/>
    </xf>
    <xf numFmtId="0" fontId="7" fillId="2" borderId="35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12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0" borderId="35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36" xfId="0" applyNumberFormat="1" applyFont="1" applyBorder="1" applyAlignment="1">
      <alignment horizontal="center" vertical="center"/>
    </xf>
    <xf numFmtId="0" fontId="7" fillId="2" borderId="35" xfId="0" applyNumberFormat="1" applyFont="1" applyFill="1" applyBorder="1" applyAlignment="1">
      <alignment horizontal="center" vertical="center"/>
    </xf>
    <xf numFmtId="0" fontId="7" fillId="2" borderId="36" xfId="0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2" borderId="4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30" fillId="3" borderId="12" xfId="0" applyNumberFormat="1" applyFont="1" applyFill="1" applyBorder="1" applyAlignment="1">
      <alignment horizontal="center" vertical="center"/>
    </xf>
    <xf numFmtId="0" fontId="30" fillId="3" borderId="1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left" vertical="center" wrapText="1"/>
    </xf>
    <xf numFmtId="0" fontId="7" fillId="2" borderId="69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7" fillId="2" borderId="4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44" xfId="0" applyNumberFormat="1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2" fillId="4" borderId="20" xfId="0" applyNumberFormat="1" applyFont="1" applyFill="1" applyBorder="1" applyAlignment="1">
      <alignment horizontal="center" vertical="center"/>
    </xf>
    <xf numFmtId="0" fontId="2" fillId="4" borderId="18" xfId="0" applyNumberFormat="1" applyFont="1" applyFill="1" applyBorder="1" applyAlignment="1">
      <alignment horizontal="center" vertical="center"/>
    </xf>
    <xf numFmtId="0" fontId="7" fillId="0" borderId="3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39" xfId="0" applyNumberFormat="1" applyFont="1" applyBorder="1" applyAlignment="1">
      <alignment horizontal="center" vertical="center"/>
    </xf>
    <xf numFmtId="0" fontId="7" fillId="0" borderId="55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7" fillId="3" borderId="35" xfId="0" applyNumberFormat="1" applyFont="1" applyFill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0" fontId="30" fillId="3" borderId="35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44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4" fillId="2" borderId="35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3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19" fillId="0" borderId="0" xfId="1" applyFont="1" applyBorder="1" applyAlignment="1"/>
    <xf numFmtId="0" fontId="18" fillId="0" borderId="0" xfId="0" applyFont="1" applyAlignment="1"/>
    <xf numFmtId="0" fontId="2" fillId="4" borderId="1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30" fillId="3" borderId="35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 textRotation="90"/>
    </xf>
    <xf numFmtId="0" fontId="7" fillId="0" borderId="32" xfId="0" applyFont="1" applyBorder="1" applyAlignment="1">
      <alignment horizontal="center" vertical="center" textRotation="90"/>
    </xf>
    <xf numFmtId="0" fontId="7" fillId="0" borderId="51" xfId="0" applyFont="1" applyBorder="1" applyAlignment="1">
      <alignment horizontal="center" vertical="center" textRotation="90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39" xfId="0" applyNumberFormat="1" applyFont="1" applyFill="1" applyBorder="1" applyAlignment="1">
      <alignment horizontal="center" vertical="center"/>
    </xf>
    <xf numFmtId="0" fontId="7" fillId="0" borderId="5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29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3" borderId="35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7" fillId="3" borderId="3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2" borderId="5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39" xfId="0" applyFont="1" applyFill="1" applyBorder="1" applyAlignment="1">
      <alignment horizontal="left" vertical="center" wrapText="1"/>
    </xf>
    <xf numFmtId="0" fontId="7" fillId="3" borderId="36" xfId="0" applyNumberFormat="1" applyFont="1" applyFill="1" applyBorder="1" applyAlignment="1">
      <alignment horizontal="center" vertical="center"/>
    </xf>
    <xf numFmtId="0" fontId="30" fillId="3" borderId="3" xfId="0" applyNumberFormat="1" applyFont="1" applyFill="1" applyBorder="1" applyAlignment="1">
      <alignment horizontal="center" vertical="center"/>
    </xf>
    <xf numFmtId="0" fontId="7" fillId="3" borderId="38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12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2" fillId="4" borderId="16" xfId="0" applyNumberFormat="1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top" wrapText="1"/>
    </xf>
    <xf numFmtId="0" fontId="23" fillId="0" borderId="0" xfId="0" applyFont="1" applyFill="1" applyAlignment="1">
      <alignment horizontal="left" vertical="top"/>
    </xf>
    <xf numFmtId="0" fontId="23" fillId="0" borderId="6" xfId="0" applyFont="1" applyFill="1" applyBorder="1" applyAlignment="1">
      <alignment horizontal="center" vertical="top"/>
    </xf>
    <xf numFmtId="0" fontId="14" fillId="0" borderId="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/>
    </xf>
    <xf numFmtId="0" fontId="23" fillId="0" borderId="0" xfId="0" applyFont="1" applyFill="1" applyAlignment="1">
      <alignment horizontal="left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2" borderId="40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left" vertical="center" wrapText="1"/>
    </xf>
    <xf numFmtId="0" fontId="14" fillId="2" borderId="23" xfId="0" applyFont="1" applyFill="1" applyBorder="1" applyAlignment="1">
      <alignment horizontal="left" vertical="center" wrapText="1"/>
    </xf>
    <xf numFmtId="0" fontId="14" fillId="2" borderId="37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center"/>
    </xf>
    <xf numFmtId="0" fontId="7" fillId="0" borderId="3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55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 wrapText="1"/>
    </xf>
    <xf numFmtId="0" fontId="9" fillId="0" borderId="69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 textRotation="90"/>
    </xf>
    <xf numFmtId="0" fontId="11" fillId="0" borderId="47" xfId="0" applyFont="1" applyFill="1" applyBorder="1" applyAlignment="1">
      <alignment horizontal="center" vertical="center" textRotation="90"/>
    </xf>
    <xf numFmtId="0" fontId="11" fillId="0" borderId="68" xfId="0" applyFont="1" applyFill="1" applyBorder="1" applyAlignment="1">
      <alignment horizontal="center" vertical="center" textRotation="90"/>
    </xf>
    <xf numFmtId="0" fontId="11" fillId="0" borderId="69" xfId="0" applyFont="1" applyFill="1" applyBorder="1" applyAlignment="1">
      <alignment horizontal="center" vertical="center" textRotation="90"/>
    </xf>
    <xf numFmtId="0" fontId="7" fillId="3" borderId="3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/>
    </xf>
    <xf numFmtId="0" fontId="7" fillId="0" borderId="60" xfId="0" applyFont="1" applyBorder="1" applyAlignment="1">
      <alignment horizontal="center" vertical="center" textRotation="90"/>
    </xf>
    <xf numFmtId="0" fontId="7" fillId="0" borderId="53" xfId="0" applyFont="1" applyBorder="1" applyAlignment="1">
      <alignment horizontal="center" vertical="center" textRotation="90"/>
    </xf>
    <xf numFmtId="0" fontId="7" fillId="0" borderId="61" xfId="0" applyFont="1" applyBorder="1" applyAlignment="1">
      <alignment horizontal="center" vertical="center" textRotation="90"/>
    </xf>
    <xf numFmtId="0" fontId="7" fillId="0" borderId="62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63" xfId="0" applyFont="1" applyBorder="1" applyAlignment="1">
      <alignment horizontal="center" vertical="center" textRotation="90"/>
    </xf>
    <xf numFmtId="0" fontId="7" fillId="0" borderId="30" xfId="0" applyFont="1" applyBorder="1" applyAlignment="1">
      <alignment horizontal="center" vertical="center" textRotation="90"/>
    </xf>
    <xf numFmtId="0" fontId="7" fillId="0" borderId="64" xfId="0" applyFont="1" applyBorder="1" applyAlignment="1">
      <alignment horizontal="center" vertical="center" textRotation="90"/>
    </xf>
    <xf numFmtId="0" fontId="11" fillId="0" borderId="66" xfId="0" applyFont="1" applyFill="1" applyBorder="1" applyAlignment="1">
      <alignment horizontal="center" vertical="center" textRotation="90"/>
    </xf>
    <xf numFmtId="0" fontId="11" fillId="0" borderId="65" xfId="0" applyFont="1" applyFill="1" applyBorder="1" applyAlignment="1">
      <alignment horizontal="center" vertical="center" textRotation="90"/>
    </xf>
    <xf numFmtId="0" fontId="7" fillId="0" borderId="20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 textRotation="90"/>
    </xf>
    <xf numFmtId="0" fontId="9" fillId="0" borderId="59" xfId="0" applyFont="1" applyFill="1" applyBorder="1" applyAlignment="1">
      <alignment horizontal="center" vertical="center" textRotation="90"/>
    </xf>
    <xf numFmtId="0" fontId="2" fillId="4" borderId="17" xfId="0" applyFont="1" applyFill="1" applyBorder="1" applyAlignment="1">
      <alignment horizontal="center" vertical="center"/>
    </xf>
    <xf numFmtId="0" fontId="7" fillId="0" borderId="72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7" fillId="0" borderId="13" xfId="0" applyFont="1" applyBorder="1" applyAlignment="1">
      <alignment horizontal="center" vertical="center" textRotation="90"/>
    </xf>
    <xf numFmtId="0" fontId="7" fillId="0" borderId="5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57" xfId="0" applyFont="1" applyBorder="1" applyAlignment="1">
      <alignment horizontal="center" vertical="center" textRotation="90"/>
    </xf>
    <xf numFmtId="0" fontId="7" fillId="3" borderId="10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30" fillId="3" borderId="2" xfId="0" applyFont="1" applyFill="1" applyBorder="1" applyAlignment="1">
      <alignment horizontal="center" vertical="center"/>
    </xf>
    <xf numFmtId="0" fontId="30" fillId="3" borderId="44" xfId="0" applyFont="1" applyFill="1" applyBorder="1" applyAlignment="1">
      <alignment horizontal="center" vertical="center"/>
    </xf>
    <xf numFmtId="0" fontId="30" fillId="3" borderId="42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2" fillId="3" borderId="49" xfId="0" applyFont="1" applyFill="1" applyBorder="1" applyAlignment="1">
      <alignment horizontal="left" vertical="center" wrapText="1"/>
    </xf>
    <xf numFmtId="0" fontId="2" fillId="3" borderId="50" xfId="0" applyFont="1" applyFill="1" applyBorder="1" applyAlignment="1">
      <alignment horizontal="left" vertical="center" wrapText="1"/>
    </xf>
    <xf numFmtId="0" fontId="2" fillId="3" borderId="54" xfId="0" applyFont="1" applyFill="1" applyBorder="1" applyAlignment="1">
      <alignment horizontal="left" vertical="center" wrapText="1"/>
    </xf>
    <xf numFmtId="1" fontId="7" fillId="0" borderId="35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4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vertical="center" wrapText="1"/>
    </xf>
    <xf numFmtId="0" fontId="30" fillId="3" borderId="43" xfId="0" applyNumberFormat="1" applyFont="1" applyFill="1" applyBorder="1" applyAlignment="1">
      <alignment horizontal="center" vertical="center"/>
    </xf>
    <xf numFmtId="0" fontId="30" fillId="3" borderId="5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center"/>
    </xf>
    <xf numFmtId="0" fontId="7" fillId="2" borderId="47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left" vertical="center"/>
    </xf>
    <xf numFmtId="49" fontId="7" fillId="0" borderId="17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0" borderId="42" xfId="0" applyNumberFormat="1" applyFont="1" applyBorder="1" applyAlignment="1">
      <alignment horizontal="center" vertical="center"/>
    </xf>
    <xf numFmtId="0" fontId="30" fillId="3" borderId="41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2" fillId="3" borderId="38" xfId="0" applyFont="1" applyFill="1" applyBorder="1" applyAlignment="1">
      <alignment horizontal="left" vertical="center" wrapText="1"/>
    </xf>
    <xf numFmtId="0" fontId="2" fillId="3" borderId="52" xfId="0" applyFont="1" applyFill="1" applyBorder="1" applyAlignment="1">
      <alignment horizontal="left" vertical="center" wrapText="1"/>
    </xf>
    <xf numFmtId="0" fontId="7" fillId="0" borderId="45" xfId="0" applyFont="1" applyBorder="1" applyAlignment="1">
      <alignment horizontal="center" vertical="center"/>
    </xf>
    <xf numFmtId="0" fontId="30" fillId="3" borderId="42" xfId="0" applyNumberFormat="1" applyFont="1" applyFill="1" applyBorder="1" applyAlignment="1">
      <alignment horizontal="center" vertical="center"/>
    </xf>
    <xf numFmtId="0" fontId="30" fillId="3" borderId="2" xfId="0" applyNumberFormat="1" applyFont="1" applyFill="1" applyBorder="1" applyAlignment="1">
      <alignment horizontal="center" vertical="center"/>
    </xf>
    <xf numFmtId="0" fontId="30" fillId="3" borderId="44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left"/>
    </xf>
    <xf numFmtId="0" fontId="14" fillId="0" borderId="0" xfId="0" applyFont="1" applyBorder="1" applyAlignment="1">
      <alignment vertical="top"/>
    </xf>
    <xf numFmtId="0" fontId="14" fillId="0" borderId="0" xfId="0" applyFont="1" applyFill="1" applyAlignment="1">
      <alignment horizontal="left"/>
    </xf>
    <xf numFmtId="0" fontId="2" fillId="4" borderId="21" xfId="0" applyNumberFormat="1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3" borderId="9" xfId="0" applyNumberFormat="1" applyFont="1" applyFill="1" applyBorder="1" applyAlignment="1">
      <alignment horizontal="center" vertical="center"/>
    </xf>
    <xf numFmtId="0" fontId="7" fillId="3" borderId="52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14" fillId="0" borderId="33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0" fontId="14" fillId="2" borderId="35" xfId="0" applyFont="1" applyFill="1" applyBorder="1" applyAlignment="1">
      <alignment vertical="center" wrapText="1"/>
    </xf>
    <xf numFmtId="0" fontId="14" fillId="2" borderId="12" xfId="0" applyFont="1" applyFill="1" applyBorder="1" applyAlignment="1">
      <alignment vertical="center" wrapText="1"/>
    </xf>
    <xf numFmtId="0" fontId="14" fillId="2" borderId="36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top" wrapText="1"/>
    </xf>
    <xf numFmtId="0" fontId="19" fillId="0" borderId="17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top" wrapText="1"/>
    </xf>
    <xf numFmtId="0" fontId="18" fillId="2" borderId="12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center" vertical="center"/>
    </xf>
    <xf numFmtId="0" fontId="30" fillId="3" borderId="35" xfId="0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center" vertical="center" wrapText="1"/>
    </xf>
    <xf numFmtId="0" fontId="30" fillId="3" borderId="36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64" xfId="0" applyFont="1" applyFill="1" applyBorder="1" applyAlignment="1">
      <alignment horizontal="center" vertical="center" wrapText="1"/>
    </xf>
    <xf numFmtId="14" fontId="14" fillId="0" borderId="0" xfId="0" applyNumberFormat="1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30" fillId="3" borderId="38" xfId="0" applyNumberFormat="1" applyFont="1" applyFill="1" applyBorder="1" applyAlignment="1">
      <alignment horizontal="center" vertical="center"/>
    </xf>
    <xf numFmtId="0" fontId="30" fillId="3" borderId="4" xfId="0" applyNumberFormat="1" applyFont="1" applyFill="1" applyBorder="1" applyAlignment="1">
      <alignment horizontal="center" vertical="center"/>
    </xf>
    <xf numFmtId="0" fontId="30" fillId="3" borderId="9" xfId="0" applyNumberFormat="1" applyFont="1" applyFill="1" applyBorder="1" applyAlignment="1">
      <alignment horizontal="center" vertical="center"/>
    </xf>
    <xf numFmtId="0" fontId="30" fillId="3" borderId="52" xfId="0" applyNumberFormat="1" applyFont="1" applyFill="1" applyBorder="1" applyAlignment="1">
      <alignment horizontal="center" vertical="center"/>
    </xf>
  </cellXfs>
  <cellStyles count="4">
    <cellStyle name="мой стиль" xfId="1"/>
    <cellStyle name="Обычный" xfId="0" builtinId="0"/>
    <cellStyle name="Обычный 2" xfId="2"/>
    <cellStyle name="Финансовый" xfId="3" builtinId="3"/>
  </cellStyles>
  <dxfs count="0"/>
  <tableStyles count="0" defaultTableStyle="TableStyleMedium9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42"/>
  <sheetViews>
    <sheetView tabSelected="1" view="pageBreakPreview" zoomScale="40" zoomScaleNormal="53" zoomScaleSheetLayoutView="40" workbookViewId="0"/>
  </sheetViews>
  <sheetFormatPr defaultColWidth="4.6640625" defaultRowHeight="22.8" x14ac:dyDescent="0.4"/>
  <cols>
    <col min="1" max="1" width="11.5546875" customWidth="1"/>
    <col min="2" max="2" width="5.109375" customWidth="1"/>
    <col min="3" max="3" width="6.109375" customWidth="1"/>
    <col min="4" max="4" width="6.44140625" customWidth="1"/>
    <col min="5" max="7" width="5.88671875" customWidth="1"/>
    <col min="8" max="8" width="5.44140625" customWidth="1"/>
    <col min="9" max="9" width="5.88671875" customWidth="1"/>
    <col min="10" max="10" width="6.109375" customWidth="1"/>
    <col min="11" max="11" width="4.88671875" customWidth="1"/>
    <col min="12" max="12" width="5.44140625" style="25" customWidth="1"/>
    <col min="13" max="13" width="6.109375" customWidth="1"/>
    <col min="14" max="14" width="5.44140625" customWidth="1"/>
    <col min="15" max="15" width="5.33203125" customWidth="1"/>
    <col min="16" max="16" width="5.88671875" customWidth="1"/>
    <col min="17" max="17" width="4.88671875" customWidth="1"/>
    <col min="18" max="18" width="5.44140625" style="13" customWidth="1"/>
    <col min="19" max="19" width="5.88671875" style="13" customWidth="1"/>
    <col min="20" max="20" width="5.88671875" customWidth="1"/>
    <col min="21" max="23" width="5.44140625" customWidth="1"/>
    <col min="24" max="24" width="4.88671875" customWidth="1"/>
    <col min="25" max="27" width="5.44140625" customWidth="1"/>
    <col min="28" max="28" width="4.88671875" customWidth="1"/>
    <col min="29" max="29" width="5.44140625" customWidth="1"/>
    <col min="30" max="30" width="5.6640625" customWidth="1"/>
    <col min="31" max="31" width="5.44140625" customWidth="1"/>
    <col min="32" max="32" width="6" customWidth="1"/>
    <col min="33" max="33" width="6.88671875" customWidth="1"/>
    <col min="34" max="35" width="5.33203125" customWidth="1"/>
    <col min="36" max="36" width="6.44140625" customWidth="1"/>
    <col min="37" max="38" width="5.33203125" customWidth="1"/>
    <col min="39" max="39" width="6" customWidth="1"/>
    <col min="40" max="40" width="5.33203125" customWidth="1"/>
    <col min="41" max="41" width="6.44140625" customWidth="1"/>
    <col min="42" max="42" width="5.5546875" customWidth="1"/>
    <col min="43" max="43" width="6" customWidth="1"/>
    <col min="44" max="45" width="5.88671875" customWidth="1"/>
    <col min="46" max="46" width="6.88671875" style="16" customWidth="1"/>
    <col min="47" max="47" width="5.88671875" style="16" customWidth="1"/>
    <col min="48" max="48" width="5.44140625" style="16" customWidth="1"/>
    <col min="49" max="49" width="7.33203125" style="10" customWidth="1"/>
    <col min="50" max="50" width="4.33203125" customWidth="1"/>
    <col min="51" max="51" width="6.5546875" customWidth="1"/>
    <col min="52" max="53" width="5.5546875" customWidth="1"/>
    <col min="54" max="54" width="6.6640625" customWidth="1"/>
    <col min="55" max="55" width="5.5546875" customWidth="1"/>
    <col min="56" max="56" width="6.109375" customWidth="1"/>
    <col min="57" max="57" width="6.33203125" customWidth="1"/>
    <col min="58" max="58" width="5" customWidth="1"/>
    <col min="59" max="59" width="6.5546875" customWidth="1"/>
    <col min="60" max="60" width="6.33203125" customWidth="1"/>
    <col min="63" max="63" width="4.6640625" customWidth="1"/>
    <col min="65" max="65" width="5.88671875" bestFit="1" customWidth="1"/>
    <col min="66" max="66" width="19.33203125" customWidth="1"/>
    <col min="69" max="69" width="4.6640625" customWidth="1"/>
  </cols>
  <sheetData>
    <row r="1" spans="1:61" ht="30.75" customHeight="1" x14ac:dyDescent="0.55000000000000004">
      <c r="B1" s="2"/>
      <c r="C1" s="2"/>
      <c r="D1" s="2"/>
      <c r="E1" s="2"/>
      <c r="F1" s="2"/>
      <c r="G1" s="2"/>
      <c r="H1" s="2"/>
      <c r="I1" s="2"/>
      <c r="J1" s="2"/>
      <c r="K1" s="2"/>
      <c r="L1" s="4"/>
      <c r="P1" s="47"/>
      <c r="Q1" s="47" t="s">
        <v>164</v>
      </c>
      <c r="R1" s="54"/>
      <c r="S1" s="54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47"/>
      <c r="AN1" s="47"/>
      <c r="AO1" s="47"/>
      <c r="AP1" s="47"/>
      <c r="AQ1" s="47"/>
      <c r="AR1" s="47"/>
      <c r="AS1" s="2"/>
    </row>
    <row r="2" spans="1:61" s="45" customFormat="1" ht="12.75" customHeight="1" x14ac:dyDescent="0.55000000000000004">
      <c r="B2" s="2"/>
      <c r="C2" s="2"/>
      <c r="D2" s="2"/>
      <c r="E2" s="2"/>
      <c r="F2" s="2"/>
      <c r="G2" s="2"/>
      <c r="H2" s="2"/>
      <c r="I2" s="2"/>
      <c r="J2" s="2"/>
      <c r="K2" s="2"/>
      <c r="L2" s="4"/>
      <c r="P2" s="47"/>
      <c r="Q2" s="47"/>
      <c r="R2" s="54"/>
      <c r="S2" s="54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47"/>
      <c r="AN2" s="47"/>
      <c r="AO2" s="47"/>
      <c r="AP2" s="47"/>
      <c r="AQ2" s="47"/>
      <c r="AR2" s="47"/>
      <c r="AS2" s="2"/>
      <c r="AT2" s="46"/>
      <c r="AU2" s="46"/>
      <c r="AV2" s="46"/>
      <c r="AW2" s="10"/>
    </row>
    <row r="3" spans="1:61" s="45" customFormat="1" ht="15" customHeight="1" x14ac:dyDescent="0.55000000000000004">
      <c r="B3" s="2"/>
      <c r="C3" s="2"/>
      <c r="D3" s="2"/>
      <c r="E3" s="2"/>
      <c r="F3" s="2"/>
      <c r="G3" s="2"/>
      <c r="H3" s="2"/>
      <c r="I3" s="2"/>
      <c r="J3" s="2"/>
      <c r="K3" s="2"/>
      <c r="L3" s="4"/>
      <c r="P3" s="47"/>
      <c r="Q3" s="47"/>
      <c r="R3" s="54"/>
      <c r="S3" s="54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47"/>
      <c r="AN3" s="47"/>
      <c r="AO3" s="47"/>
      <c r="AP3" s="47"/>
      <c r="AQ3" s="47"/>
      <c r="AR3" s="47"/>
      <c r="AS3" s="2"/>
      <c r="AT3" s="46"/>
      <c r="AU3" s="46"/>
      <c r="AV3" s="46"/>
      <c r="AW3" s="10"/>
    </row>
    <row r="4" spans="1:61" s="45" customFormat="1" ht="32.25" customHeight="1" x14ac:dyDescent="0.55000000000000004">
      <c r="B4" s="6" t="s">
        <v>297</v>
      </c>
      <c r="C4" s="2"/>
      <c r="D4" s="2"/>
      <c r="E4" s="2"/>
      <c r="F4" s="2"/>
      <c r="G4" s="2"/>
      <c r="H4" s="2"/>
      <c r="I4" s="2"/>
      <c r="J4" s="2"/>
      <c r="K4" s="2"/>
      <c r="L4" s="4"/>
      <c r="P4" s="47"/>
      <c r="Q4" s="47"/>
      <c r="R4" s="54"/>
      <c r="S4" s="54"/>
      <c r="T4" s="51"/>
      <c r="U4" s="51"/>
      <c r="V4" s="55" t="s">
        <v>165</v>
      </c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47"/>
      <c r="AN4" s="47"/>
      <c r="AO4" s="47"/>
      <c r="AP4" s="47"/>
      <c r="AQ4" s="47"/>
      <c r="AR4" s="47"/>
      <c r="AS4" s="2"/>
      <c r="AT4" s="46"/>
      <c r="AU4" s="46"/>
      <c r="AV4" s="46"/>
      <c r="AW4" s="10"/>
    </row>
    <row r="5" spans="1:61" s="45" customFormat="1" ht="27" customHeight="1" x14ac:dyDescent="0.55000000000000004">
      <c r="B5" s="47" t="s">
        <v>298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9"/>
      <c r="N5" s="49"/>
      <c r="O5" s="49"/>
      <c r="P5" s="47"/>
      <c r="Q5" s="47"/>
      <c r="R5" s="54"/>
      <c r="S5" s="54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47"/>
      <c r="AN5" s="47"/>
      <c r="AO5" s="47"/>
      <c r="AP5" s="47"/>
      <c r="AQ5" s="47"/>
      <c r="AR5" s="47"/>
      <c r="AS5" s="47"/>
      <c r="AT5" s="52"/>
      <c r="AU5" s="52"/>
      <c r="AV5" s="52"/>
      <c r="AW5" s="53"/>
      <c r="AX5" s="49"/>
      <c r="AY5" s="49"/>
      <c r="AZ5" s="49"/>
      <c r="BA5" s="49"/>
      <c r="BB5" s="49"/>
      <c r="BC5" s="49"/>
      <c r="BD5" s="49"/>
      <c r="BE5" s="49"/>
    </row>
    <row r="6" spans="1:61" s="45" customFormat="1" ht="30" customHeight="1" x14ac:dyDescent="0.55000000000000004">
      <c r="B6" s="47" t="s">
        <v>75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9"/>
      <c r="N6" s="49"/>
      <c r="O6" s="49"/>
      <c r="P6" s="49"/>
      <c r="Q6" s="49"/>
      <c r="R6" s="50"/>
      <c r="S6" s="50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47"/>
      <c r="AN6" s="47"/>
      <c r="AO6" s="47"/>
      <c r="AP6" s="47"/>
      <c r="AQ6" s="47"/>
      <c r="AR6" s="49"/>
      <c r="AS6" s="49"/>
      <c r="AT6" s="52"/>
      <c r="AU6" s="293" t="s">
        <v>195</v>
      </c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</row>
    <row r="7" spans="1:61" s="45" customFormat="1" ht="30" customHeight="1" x14ac:dyDescent="0.55000000000000004">
      <c r="B7" s="47" t="s">
        <v>76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9"/>
      <c r="N7" s="49"/>
      <c r="O7" s="49"/>
      <c r="P7" s="49"/>
      <c r="Q7" s="49"/>
      <c r="R7" s="50"/>
      <c r="S7" s="50"/>
      <c r="T7" s="126" t="s">
        <v>244</v>
      </c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47"/>
      <c r="AN7" s="47"/>
      <c r="AO7" s="47"/>
      <c r="AP7" s="47"/>
      <c r="AQ7" s="47"/>
      <c r="AR7" s="49"/>
      <c r="AS7" s="49"/>
      <c r="AT7" s="52"/>
      <c r="AU7" s="52"/>
      <c r="AV7" s="52"/>
      <c r="AW7" s="53"/>
      <c r="AX7" s="49"/>
      <c r="AY7" s="556" t="s">
        <v>196</v>
      </c>
      <c r="AZ7" s="556"/>
      <c r="BA7" s="556"/>
      <c r="BB7" s="556"/>
      <c r="BC7" s="556"/>
      <c r="BD7" s="556"/>
      <c r="BE7" s="49"/>
    </row>
    <row r="8" spans="1:61" s="45" customFormat="1" ht="33.75" customHeight="1" x14ac:dyDescent="0.55000000000000004">
      <c r="B8" s="83" t="s">
        <v>299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4"/>
      <c r="N8" s="84"/>
      <c r="O8" s="84"/>
      <c r="P8" s="84"/>
      <c r="Q8" s="84"/>
      <c r="R8" s="85"/>
      <c r="S8" s="50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47"/>
      <c r="AN8" s="47"/>
      <c r="AO8" s="47"/>
      <c r="AP8" s="47"/>
      <c r="AQ8" s="47"/>
      <c r="AR8" s="49"/>
      <c r="AS8" s="49"/>
      <c r="AT8" s="52"/>
      <c r="AU8" s="52"/>
      <c r="AV8" s="52"/>
      <c r="AW8" s="53"/>
      <c r="AX8" s="49"/>
      <c r="AY8" s="49"/>
      <c r="AZ8" s="49"/>
      <c r="BA8" s="49"/>
      <c r="BB8" s="49"/>
      <c r="BC8" s="49"/>
      <c r="BD8" s="49"/>
      <c r="BE8" s="49"/>
    </row>
    <row r="9" spans="1:61" s="45" customFormat="1" ht="30.75" customHeight="1" x14ac:dyDescent="0.55000000000000004">
      <c r="B9" s="658">
        <v>43545</v>
      </c>
      <c r="C9" s="659"/>
      <c r="D9" s="659"/>
      <c r="E9" s="659"/>
      <c r="F9" s="659"/>
      <c r="G9" s="659"/>
      <c r="H9" s="659"/>
      <c r="I9" s="659"/>
      <c r="J9" s="83"/>
      <c r="K9" s="557"/>
      <c r="L9" s="557"/>
      <c r="M9" s="557"/>
      <c r="N9" s="557"/>
      <c r="O9" s="557"/>
      <c r="P9" s="84"/>
      <c r="Q9" s="84"/>
      <c r="R9" s="85"/>
      <c r="S9" s="50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47"/>
      <c r="AN9" s="47"/>
      <c r="AO9" s="47"/>
      <c r="AP9" s="47"/>
      <c r="AQ9" s="47"/>
      <c r="AR9" s="49"/>
      <c r="AS9" s="49"/>
      <c r="AT9" s="52"/>
      <c r="AU9" s="292" t="s">
        <v>273</v>
      </c>
      <c r="AV9" s="292"/>
      <c r="AW9" s="292"/>
      <c r="AX9" s="292"/>
      <c r="AY9" s="292"/>
      <c r="AZ9" s="292"/>
      <c r="BA9" s="292"/>
      <c r="BB9" s="292"/>
      <c r="BC9" s="292"/>
      <c r="BD9" s="292"/>
      <c r="BE9" s="292"/>
      <c r="BF9" s="292"/>
      <c r="BG9" s="292"/>
      <c r="BH9" s="292"/>
      <c r="BI9" s="292"/>
    </row>
    <row r="10" spans="1:61" s="48" customFormat="1" ht="26.25" customHeight="1" x14ac:dyDescent="0.55000000000000004">
      <c r="B10" s="242"/>
      <c r="C10" s="242"/>
      <c r="D10" s="242"/>
      <c r="E10" s="242"/>
      <c r="F10" s="242"/>
      <c r="G10" s="242"/>
      <c r="H10" s="242"/>
      <c r="I10" s="83"/>
      <c r="J10" s="83"/>
      <c r="K10" s="86"/>
      <c r="L10" s="86"/>
      <c r="M10" s="86"/>
      <c r="N10" s="86"/>
      <c r="O10" s="86"/>
      <c r="P10" s="84"/>
      <c r="Q10" s="84"/>
      <c r="R10" s="85"/>
      <c r="S10" s="50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7"/>
      <c r="AN10" s="77"/>
      <c r="AO10" s="77"/>
      <c r="AP10" s="77"/>
      <c r="AQ10" s="77"/>
      <c r="AR10" s="78"/>
      <c r="AS10" s="78"/>
      <c r="AT10" s="52"/>
      <c r="AU10" s="52"/>
      <c r="AV10" s="52"/>
      <c r="AW10" s="53"/>
      <c r="AX10" s="79"/>
      <c r="AY10" s="78"/>
      <c r="AZ10" s="78"/>
      <c r="BA10" s="78"/>
      <c r="BB10" s="78"/>
      <c r="BC10" s="78"/>
      <c r="BD10" s="78"/>
      <c r="BE10" s="78"/>
    </row>
    <row r="11" spans="1:61" s="45" customFormat="1" ht="31.5" customHeight="1" x14ac:dyDescent="0.55000000000000004"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9"/>
      <c r="N11" s="49"/>
      <c r="O11" s="49"/>
      <c r="P11" s="49"/>
      <c r="Q11" s="49"/>
      <c r="R11" s="50"/>
      <c r="S11" s="50"/>
      <c r="T11" s="558" t="s">
        <v>245</v>
      </c>
      <c r="U11" s="558"/>
      <c r="V11" s="558"/>
      <c r="W11" s="558"/>
      <c r="X11" s="558"/>
      <c r="Y11" s="558"/>
      <c r="Z11" s="558"/>
      <c r="AA11" s="51" t="s">
        <v>221</v>
      </c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47"/>
      <c r="AN11" s="47"/>
      <c r="AO11" s="47"/>
      <c r="AP11" s="47"/>
      <c r="AQ11" s="47"/>
      <c r="AR11" s="49"/>
      <c r="AS11" s="49"/>
      <c r="AT11" s="52"/>
      <c r="AU11" s="52"/>
      <c r="AV11" s="52"/>
      <c r="AW11" s="53"/>
      <c r="AX11" s="49"/>
      <c r="AY11" s="49"/>
      <c r="AZ11" s="49"/>
      <c r="BA11" s="49"/>
      <c r="BB11" s="49"/>
      <c r="BC11" s="49"/>
      <c r="BD11" s="49"/>
      <c r="BE11" s="49"/>
    </row>
    <row r="12" spans="1:61" s="45" customFormat="1" ht="27" customHeight="1" x14ac:dyDescent="0.55000000000000004">
      <c r="B12" s="47" t="s">
        <v>295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9"/>
      <c r="N12" s="49"/>
      <c r="O12" s="49"/>
      <c r="P12" s="49"/>
      <c r="Q12" s="49"/>
      <c r="R12" s="50"/>
      <c r="S12" s="50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47"/>
      <c r="AN12" s="47"/>
      <c r="AO12" s="47"/>
      <c r="AP12" s="47"/>
      <c r="AQ12" s="47"/>
      <c r="AR12" s="49"/>
      <c r="AS12" s="49"/>
      <c r="AT12" s="52"/>
      <c r="AU12" s="52"/>
      <c r="AV12" s="52"/>
      <c r="AW12" s="53"/>
      <c r="AX12" s="49"/>
      <c r="AY12" s="49"/>
      <c r="AZ12" s="49"/>
      <c r="BA12" s="49"/>
      <c r="BB12" s="49"/>
      <c r="BC12" s="49"/>
      <c r="BD12" s="49"/>
      <c r="BE12" s="49"/>
    </row>
    <row r="13" spans="1:61" s="45" customFormat="1" ht="16.5" customHeight="1" x14ac:dyDescent="0.55000000000000004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9"/>
      <c r="N13" s="49"/>
      <c r="O13" s="49"/>
      <c r="P13" s="49"/>
      <c r="Q13" s="49"/>
      <c r="R13" s="50"/>
      <c r="S13" s="50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47"/>
      <c r="AN13" s="47"/>
      <c r="AO13" s="47"/>
      <c r="AP13" s="47"/>
      <c r="AQ13" s="47"/>
      <c r="AR13" s="49"/>
      <c r="AS13" s="49"/>
      <c r="AT13" s="52"/>
      <c r="AU13" s="52"/>
      <c r="AV13" s="52"/>
      <c r="AW13" s="53"/>
      <c r="AX13" s="49"/>
      <c r="AY13" s="49"/>
      <c r="AZ13" s="49"/>
      <c r="BA13" s="49"/>
      <c r="BB13" s="49"/>
      <c r="BC13" s="49"/>
      <c r="BD13" s="49"/>
      <c r="BE13" s="49"/>
    </row>
    <row r="14" spans="1:61" ht="32.4" x14ac:dyDescent="0.55000000000000004">
      <c r="E14" s="88" t="s">
        <v>125</v>
      </c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50"/>
      <c r="S14" s="50"/>
      <c r="V14" s="2"/>
      <c r="W14" s="2"/>
      <c r="X14" s="2"/>
      <c r="Y14" s="2"/>
      <c r="Z14" s="2"/>
      <c r="AA14" s="2"/>
      <c r="AB14" s="8"/>
      <c r="AC14" s="2"/>
      <c r="AD14" s="2"/>
      <c r="AE14" s="2"/>
      <c r="AF14" s="2"/>
      <c r="AG14" s="2"/>
      <c r="AH14" s="2"/>
      <c r="AI14" s="2"/>
      <c r="AJ14" s="2"/>
      <c r="AL14" s="2"/>
      <c r="AN14" s="362" t="s">
        <v>5</v>
      </c>
      <c r="AO14" s="363"/>
      <c r="AP14" s="363"/>
      <c r="AQ14" s="363"/>
      <c r="AR14" s="363"/>
      <c r="AS14" s="363"/>
      <c r="AT14" s="363"/>
      <c r="AU14" s="363"/>
      <c r="AV14" s="363"/>
      <c r="AW14" s="363"/>
      <c r="AX14" s="363"/>
      <c r="AY14" s="363"/>
      <c r="AZ14" s="363"/>
      <c r="BA14" s="363"/>
      <c r="BB14" s="363"/>
      <c r="BC14" s="363"/>
      <c r="BD14" s="363"/>
      <c r="BE14" s="363"/>
      <c r="BF14" s="363"/>
      <c r="BG14" s="363"/>
      <c r="BH14" s="363"/>
      <c r="BI14" s="363"/>
    </row>
    <row r="15" spans="1:61" ht="13.5" customHeight="1" thickBot="1" x14ac:dyDescent="0.45"/>
    <row r="16" spans="1:61" ht="18.600000000000001" customHeight="1" x14ac:dyDescent="0.25">
      <c r="A16" s="479" t="s">
        <v>61</v>
      </c>
      <c r="B16" s="447" t="s">
        <v>71</v>
      </c>
      <c r="C16" s="448"/>
      <c r="D16" s="448"/>
      <c r="E16" s="449"/>
      <c r="F16" s="450" t="s">
        <v>115</v>
      </c>
      <c r="G16" s="447" t="s">
        <v>70</v>
      </c>
      <c r="H16" s="448"/>
      <c r="I16" s="449"/>
      <c r="J16" s="450" t="s">
        <v>116</v>
      </c>
      <c r="K16" s="447" t="s">
        <v>69</v>
      </c>
      <c r="L16" s="448"/>
      <c r="M16" s="448"/>
      <c r="N16" s="449"/>
      <c r="O16" s="447" t="s">
        <v>68</v>
      </c>
      <c r="P16" s="448"/>
      <c r="Q16" s="448"/>
      <c r="R16" s="449"/>
      <c r="S16" s="450" t="s">
        <v>117</v>
      </c>
      <c r="T16" s="447" t="s">
        <v>67</v>
      </c>
      <c r="U16" s="448"/>
      <c r="V16" s="449"/>
      <c r="W16" s="450" t="s">
        <v>118</v>
      </c>
      <c r="X16" s="447" t="s">
        <v>66</v>
      </c>
      <c r="Y16" s="448"/>
      <c r="Z16" s="449"/>
      <c r="AA16" s="450" t="s">
        <v>119</v>
      </c>
      <c r="AB16" s="447" t="s">
        <v>65</v>
      </c>
      <c r="AC16" s="448"/>
      <c r="AD16" s="448"/>
      <c r="AE16" s="449"/>
      <c r="AF16" s="450" t="s">
        <v>120</v>
      </c>
      <c r="AG16" s="447" t="s">
        <v>64</v>
      </c>
      <c r="AH16" s="448"/>
      <c r="AI16" s="449"/>
      <c r="AJ16" s="450" t="s">
        <v>121</v>
      </c>
      <c r="AK16" s="447" t="s">
        <v>63</v>
      </c>
      <c r="AL16" s="448"/>
      <c r="AM16" s="448"/>
      <c r="AN16" s="449"/>
      <c r="AO16" s="447" t="s">
        <v>62</v>
      </c>
      <c r="AP16" s="448"/>
      <c r="AQ16" s="448"/>
      <c r="AR16" s="449"/>
      <c r="AS16" s="450" t="s">
        <v>110</v>
      </c>
      <c r="AT16" s="447" t="s">
        <v>111</v>
      </c>
      <c r="AU16" s="448"/>
      <c r="AV16" s="449"/>
      <c r="AW16" s="450" t="s">
        <v>112</v>
      </c>
      <c r="AX16" s="447" t="s">
        <v>113</v>
      </c>
      <c r="AY16" s="448"/>
      <c r="AZ16" s="448"/>
      <c r="BA16" s="465"/>
      <c r="BB16" s="452" t="s">
        <v>122</v>
      </c>
      <c r="BC16" s="454" t="s">
        <v>123</v>
      </c>
      <c r="BD16" s="454" t="s">
        <v>135</v>
      </c>
      <c r="BE16" s="454" t="s">
        <v>139</v>
      </c>
      <c r="BF16" s="454" t="s">
        <v>59</v>
      </c>
      <c r="BG16" s="454" t="s">
        <v>60</v>
      </c>
      <c r="BH16" s="474" t="s">
        <v>4</v>
      </c>
    </row>
    <row r="17" spans="1:74" ht="246.75" customHeight="1" thickBot="1" x14ac:dyDescent="0.3">
      <c r="A17" s="480"/>
      <c r="B17" s="26" t="s">
        <v>72</v>
      </c>
      <c r="C17" s="26" t="s">
        <v>31</v>
      </c>
      <c r="D17" s="26" t="s">
        <v>32</v>
      </c>
      <c r="E17" s="26" t="s">
        <v>33</v>
      </c>
      <c r="F17" s="451"/>
      <c r="G17" s="26" t="s">
        <v>34</v>
      </c>
      <c r="H17" s="26" t="s">
        <v>35</v>
      </c>
      <c r="I17" s="26" t="s">
        <v>36</v>
      </c>
      <c r="J17" s="451"/>
      <c r="K17" s="26" t="s">
        <v>37</v>
      </c>
      <c r="L17" s="26" t="s">
        <v>38</v>
      </c>
      <c r="M17" s="26" t="s">
        <v>39</v>
      </c>
      <c r="N17" s="26" t="s">
        <v>40</v>
      </c>
      <c r="O17" s="26" t="s">
        <v>30</v>
      </c>
      <c r="P17" s="26" t="s">
        <v>31</v>
      </c>
      <c r="Q17" s="26" t="s">
        <v>32</v>
      </c>
      <c r="R17" s="26" t="s">
        <v>33</v>
      </c>
      <c r="S17" s="451"/>
      <c r="T17" s="26" t="s">
        <v>41</v>
      </c>
      <c r="U17" s="26" t="s">
        <v>42</v>
      </c>
      <c r="V17" s="26" t="s">
        <v>43</v>
      </c>
      <c r="W17" s="451"/>
      <c r="X17" s="26" t="s">
        <v>44</v>
      </c>
      <c r="Y17" s="26" t="s">
        <v>45</v>
      </c>
      <c r="Z17" s="26" t="s">
        <v>46</v>
      </c>
      <c r="AA17" s="451"/>
      <c r="AB17" s="26" t="s">
        <v>44</v>
      </c>
      <c r="AC17" s="26" t="s">
        <v>45</v>
      </c>
      <c r="AD17" s="26" t="s">
        <v>46</v>
      </c>
      <c r="AE17" s="26" t="s">
        <v>47</v>
      </c>
      <c r="AF17" s="451"/>
      <c r="AG17" s="26" t="s">
        <v>34</v>
      </c>
      <c r="AH17" s="26" t="s">
        <v>35</v>
      </c>
      <c r="AI17" s="26" t="s">
        <v>36</v>
      </c>
      <c r="AJ17" s="451"/>
      <c r="AK17" s="26" t="s">
        <v>48</v>
      </c>
      <c r="AL17" s="26" t="s">
        <v>49</v>
      </c>
      <c r="AM17" s="26" t="s">
        <v>50</v>
      </c>
      <c r="AN17" s="26" t="s">
        <v>51</v>
      </c>
      <c r="AO17" s="26" t="s">
        <v>30</v>
      </c>
      <c r="AP17" s="26" t="s">
        <v>31</v>
      </c>
      <c r="AQ17" s="26" t="s">
        <v>32</v>
      </c>
      <c r="AR17" s="26" t="s">
        <v>33</v>
      </c>
      <c r="AS17" s="451"/>
      <c r="AT17" s="26" t="s">
        <v>34</v>
      </c>
      <c r="AU17" s="26" t="s">
        <v>35</v>
      </c>
      <c r="AV17" s="26" t="s">
        <v>36</v>
      </c>
      <c r="AW17" s="451"/>
      <c r="AX17" s="26" t="s">
        <v>37</v>
      </c>
      <c r="AY17" s="26" t="s">
        <v>38</v>
      </c>
      <c r="AZ17" s="26" t="s">
        <v>39</v>
      </c>
      <c r="BA17" s="27" t="s">
        <v>114</v>
      </c>
      <c r="BB17" s="453"/>
      <c r="BC17" s="455"/>
      <c r="BD17" s="455"/>
      <c r="BE17" s="455"/>
      <c r="BF17" s="455"/>
      <c r="BG17" s="455"/>
      <c r="BH17" s="475"/>
    </row>
    <row r="18" spans="1:74" ht="24.6" customHeight="1" x14ac:dyDescent="0.45">
      <c r="A18" s="89" t="s">
        <v>21</v>
      </c>
      <c r="B18" s="90"/>
      <c r="C18" s="91"/>
      <c r="D18" s="91"/>
      <c r="E18" s="91"/>
      <c r="F18" s="91"/>
      <c r="G18" s="91"/>
      <c r="H18" s="91"/>
      <c r="I18" s="91"/>
      <c r="J18" s="91">
        <v>18</v>
      </c>
      <c r="K18" s="91"/>
      <c r="L18" s="91"/>
      <c r="M18" s="91"/>
      <c r="N18" s="91"/>
      <c r="O18" s="91"/>
      <c r="P18" s="91"/>
      <c r="Q18" s="91"/>
      <c r="R18" s="91"/>
      <c r="S18" s="92"/>
      <c r="T18" s="28" t="s">
        <v>0</v>
      </c>
      <c r="U18" s="28" t="s">
        <v>0</v>
      </c>
      <c r="V18" s="28" t="s">
        <v>0</v>
      </c>
      <c r="W18" s="40" t="s">
        <v>52</v>
      </c>
      <c r="X18" s="31" t="s">
        <v>52</v>
      </c>
      <c r="Y18" s="30"/>
      <c r="Z18" s="93"/>
      <c r="AA18" s="93"/>
      <c r="AB18" s="93"/>
      <c r="AC18" s="93"/>
      <c r="AD18" s="93"/>
      <c r="AE18" s="93"/>
      <c r="AF18" s="93"/>
      <c r="AG18" s="93">
        <v>16</v>
      </c>
      <c r="AH18" s="93"/>
      <c r="AI18" s="93"/>
      <c r="AJ18" s="93"/>
      <c r="AK18" s="93"/>
      <c r="AL18" s="93"/>
      <c r="AM18" s="93"/>
      <c r="AN18" s="93"/>
      <c r="AO18" s="29" t="s">
        <v>0</v>
      </c>
      <c r="AP18" s="29" t="s">
        <v>0</v>
      </c>
      <c r="AQ18" s="31" t="s">
        <v>53</v>
      </c>
      <c r="AR18" s="31" t="s">
        <v>53</v>
      </c>
      <c r="AS18" s="31" t="s">
        <v>53</v>
      </c>
      <c r="AT18" s="31" t="s">
        <v>53</v>
      </c>
      <c r="AU18" s="31" t="s">
        <v>52</v>
      </c>
      <c r="AV18" s="31" t="s">
        <v>52</v>
      </c>
      <c r="AW18" s="31" t="s">
        <v>52</v>
      </c>
      <c r="AX18" s="31" t="s">
        <v>52</v>
      </c>
      <c r="AY18" s="31" t="s">
        <v>52</v>
      </c>
      <c r="AZ18" s="31" t="s">
        <v>52</v>
      </c>
      <c r="BA18" s="32" t="s">
        <v>52</v>
      </c>
      <c r="BB18" s="94">
        <v>34</v>
      </c>
      <c r="BC18" s="95">
        <v>5</v>
      </c>
      <c r="BD18" s="95">
        <v>4</v>
      </c>
      <c r="BE18" s="95"/>
      <c r="BF18" s="95"/>
      <c r="BG18" s="95">
        <v>9</v>
      </c>
      <c r="BH18" s="96">
        <f>SUM(BB18:BG18)</f>
        <v>52</v>
      </c>
    </row>
    <row r="19" spans="1:74" ht="25.2" customHeight="1" thickBot="1" x14ac:dyDescent="0.5">
      <c r="A19" s="97" t="s">
        <v>22</v>
      </c>
      <c r="B19" s="98"/>
      <c r="C19" s="99"/>
      <c r="D19" s="99"/>
      <c r="E19" s="99"/>
      <c r="F19" s="99"/>
      <c r="G19" s="99"/>
      <c r="H19" s="99"/>
      <c r="I19" s="99"/>
      <c r="J19" s="99">
        <v>18</v>
      </c>
      <c r="K19" s="99"/>
      <c r="L19" s="99"/>
      <c r="M19" s="99"/>
      <c r="N19" s="99"/>
      <c r="O19" s="99"/>
      <c r="P19" s="99"/>
      <c r="Q19" s="99"/>
      <c r="R19" s="99"/>
      <c r="S19" s="33"/>
      <c r="T19" s="37" t="s">
        <v>0</v>
      </c>
      <c r="U19" s="37" t="s">
        <v>0</v>
      </c>
      <c r="V19" s="37" t="s">
        <v>0</v>
      </c>
      <c r="W19" s="38" t="s">
        <v>52</v>
      </c>
      <c r="X19" s="39" t="s">
        <v>52</v>
      </c>
      <c r="Y19" s="34" t="s">
        <v>53</v>
      </c>
      <c r="Z19" s="34" t="s">
        <v>53</v>
      </c>
      <c r="AA19" s="34" t="s">
        <v>53</v>
      </c>
      <c r="AB19" s="34" t="s">
        <v>73</v>
      </c>
      <c r="AC19" s="34" t="s">
        <v>73</v>
      </c>
      <c r="AD19" s="34" t="s">
        <v>73</v>
      </c>
      <c r="AE19" s="34" t="s">
        <v>73</v>
      </c>
      <c r="AF19" s="100" t="s">
        <v>73</v>
      </c>
      <c r="AG19" s="100" t="s">
        <v>73</v>
      </c>
      <c r="AH19" s="100" t="s">
        <v>73</v>
      </c>
      <c r="AI19" s="100" t="s">
        <v>73</v>
      </c>
      <c r="AJ19" s="100" t="s">
        <v>55</v>
      </c>
      <c r="AK19" s="100"/>
      <c r="AL19" s="100"/>
      <c r="AM19" s="100"/>
      <c r="AN19" s="100"/>
      <c r="AO19" s="100"/>
      <c r="AP19" s="100"/>
      <c r="AQ19" s="101"/>
      <c r="AR19" s="38"/>
      <c r="AS19" s="38"/>
      <c r="AT19" s="39"/>
      <c r="AU19" s="34"/>
      <c r="AV19" s="34"/>
      <c r="AW19" s="34"/>
      <c r="AX19" s="34"/>
      <c r="AY19" s="34"/>
      <c r="AZ19" s="34"/>
      <c r="BA19" s="35"/>
      <c r="BB19" s="102">
        <v>18</v>
      </c>
      <c r="BC19" s="103">
        <v>3</v>
      </c>
      <c r="BD19" s="103">
        <v>3</v>
      </c>
      <c r="BE19" s="103">
        <v>8</v>
      </c>
      <c r="BF19" s="103">
        <v>1</v>
      </c>
      <c r="BG19" s="103">
        <v>2</v>
      </c>
      <c r="BH19" s="104">
        <f>SUM(BB19:BG19)</f>
        <v>35</v>
      </c>
    </row>
    <row r="20" spans="1:74" ht="25.2" customHeight="1" thickBot="1" x14ac:dyDescent="0.4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87"/>
      <c r="S20" s="87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7"/>
      <c r="AU20" s="57"/>
      <c r="AV20" s="57"/>
      <c r="AW20" s="58"/>
      <c r="AX20" s="56"/>
      <c r="AY20" s="56"/>
      <c r="AZ20" s="56"/>
      <c r="BA20" s="56"/>
      <c r="BB20" s="105">
        <f>SUM(BB18:BB19)</f>
        <v>52</v>
      </c>
      <c r="BC20" s="106">
        <f>SUM(BC18:BC19)</f>
        <v>8</v>
      </c>
      <c r="BD20" s="106">
        <v>7</v>
      </c>
      <c r="BE20" s="106">
        <f>SUM(BE19)</f>
        <v>8</v>
      </c>
      <c r="BF20" s="106">
        <f>SUM(BF19)</f>
        <v>1</v>
      </c>
      <c r="BG20" s="106">
        <f>SUM(BG18:BG19)</f>
        <v>11</v>
      </c>
      <c r="BH20" s="107">
        <f>SUM(BH18:BH19)</f>
        <v>87</v>
      </c>
    </row>
    <row r="21" spans="1:74" ht="24.75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5"/>
      <c r="M21" s="3"/>
      <c r="N21" s="3"/>
      <c r="O21" s="3"/>
      <c r="P21" s="3"/>
      <c r="Q21" s="3"/>
      <c r="R21" s="14"/>
      <c r="S21" s="14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74" s="59" customFormat="1" ht="24" customHeight="1" x14ac:dyDescent="0.55000000000000004">
      <c r="A22" s="6"/>
      <c r="B22" s="21" t="s">
        <v>6</v>
      </c>
      <c r="C22" s="21"/>
      <c r="D22" s="21"/>
      <c r="E22" s="21"/>
      <c r="F22" s="21"/>
      <c r="G22" s="6"/>
      <c r="H22" s="133"/>
      <c r="I22" s="134" t="s">
        <v>74</v>
      </c>
      <c r="J22" s="21" t="s">
        <v>3</v>
      </c>
      <c r="K22" s="6"/>
      <c r="L22" s="6"/>
      <c r="M22" s="6"/>
      <c r="N22" s="21"/>
      <c r="O22" s="21"/>
      <c r="P22" s="21"/>
      <c r="Q22" s="21"/>
      <c r="R22" s="22"/>
      <c r="S22" s="135"/>
      <c r="T22" s="6"/>
      <c r="U22" s="136" t="s">
        <v>53</v>
      </c>
      <c r="V22" s="134" t="s">
        <v>74</v>
      </c>
      <c r="W22" s="21" t="s">
        <v>136</v>
      </c>
      <c r="X22" s="6"/>
      <c r="Y22" s="21"/>
      <c r="Z22" s="21"/>
      <c r="AA22" s="21"/>
      <c r="AB22" s="21"/>
      <c r="AC22" s="21"/>
      <c r="AD22" s="21"/>
      <c r="AE22" s="21"/>
      <c r="AF22" s="6"/>
      <c r="AG22" s="6"/>
      <c r="AH22" s="6"/>
      <c r="AI22" s="136" t="s">
        <v>55</v>
      </c>
      <c r="AJ22" s="134" t="s">
        <v>74</v>
      </c>
      <c r="AK22" s="21" t="s">
        <v>54</v>
      </c>
      <c r="AL22" s="21"/>
      <c r="AM22" s="21"/>
      <c r="AN22" s="6"/>
      <c r="AO22" s="6"/>
      <c r="AP22" s="6"/>
      <c r="AQ22" s="6"/>
      <c r="AR22" s="6"/>
      <c r="AS22" s="6"/>
      <c r="AT22" s="137"/>
      <c r="AU22" s="137"/>
      <c r="AV22" s="137"/>
      <c r="AW22" s="138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</row>
    <row r="23" spans="1:74" s="59" customFormat="1" ht="14.25" customHeight="1" x14ac:dyDescent="0.55000000000000004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2"/>
      <c r="S23" s="135"/>
      <c r="T23" s="6"/>
      <c r="U23" s="22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6"/>
      <c r="AG23" s="6"/>
      <c r="AH23" s="6"/>
      <c r="AI23" s="21"/>
      <c r="AJ23" s="21"/>
      <c r="AK23" s="21"/>
      <c r="AL23" s="21"/>
      <c r="AM23" s="21"/>
      <c r="AN23" s="6"/>
      <c r="AO23" s="6"/>
      <c r="AP23" s="6"/>
      <c r="AQ23" s="6"/>
      <c r="AR23" s="6"/>
      <c r="AS23" s="6"/>
      <c r="AT23" s="137"/>
      <c r="AU23" s="137"/>
      <c r="AV23" s="137"/>
      <c r="AW23" s="138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</row>
    <row r="24" spans="1:74" s="59" customFormat="1" ht="25.5" customHeight="1" x14ac:dyDescent="0.55000000000000004">
      <c r="A24" s="21"/>
      <c r="B24" s="21"/>
      <c r="C24" s="21"/>
      <c r="D24" s="21"/>
      <c r="E24" s="21"/>
      <c r="F24" s="21"/>
      <c r="G24" s="21"/>
      <c r="H24" s="139" t="s">
        <v>0</v>
      </c>
      <c r="I24" s="134" t="s">
        <v>74</v>
      </c>
      <c r="J24" s="21" t="s">
        <v>56</v>
      </c>
      <c r="K24" s="6"/>
      <c r="L24" s="6"/>
      <c r="M24" s="6"/>
      <c r="N24" s="21"/>
      <c r="O24" s="21"/>
      <c r="P24" s="21"/>
      <c r="Q24" s="21"/>
      <c r="R24" s="22"/>
      <c r="S24" s="135"/>
      <c r="T24" s="6"/>
      <c r="U24" s="136" t="s">
        <v>73</v>
      </c>
      <c r="V24" s="134" t="s">
        <v>74</v>
      </c>
      <c r="W24" s="21" t="s">
        <v>140</v>
      </c>
      <c r="X24" s="21"/>
      <c r="Y24" s="21"/>
      <c r="Z24" s="6"/>
      <c r="AA24" s="6"/>
      <c r="AB24" s="6"/>
      <c r="AC24" s="6"/>
      <c r="AD24" s="6"/>
      <c r="AE24" s="6"/>
      <c r="AF24" s="6"/>
      <c r="AG24" s="6"/>
      <c r="AH24" s="6"/>
      <c r="AI24" s="136" t="s">
        <v>52</v>
      </c>
      <c r="AJ24" s="134" t="s">
        <v>74</v>
      </c>
      <c r="AK24" s="21" t="s">
        <v>124</v>
      </c>
      <c r="AL24" s="21"/>
      <c r="AM24" s="21"/>
      <c r="AN24" s="21"/>
      <c r="AO24" s="6"/>
      <c r="AP24" s="6"/>
      <c r="AQ24" s="6"/>
      <c r="AR24" s="6"/>
      <c r="AS24" s="6"/>
      <c r="AT24" s="137"/>
      <c r="AU24" s="137"/>
      <c r="AV24" s="137"/>
      <c r="AW24" s="138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</row>
    <row r="25" spans="1:74" ht="12" customHeight="1" x14ac:dyDescent="0.55000000000000004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2"/>
      <c r="S25" s="22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6"/>
      <c r="AK25" s="6"/>
      <c r="AL25" s="6"/>
      <c r="AM25" s="6"/>
      <c r="AN25" s="6"/>
      <c r="AO25" s="6"/>
      <c r="AP25" s="6"/>
      <c r="AQ25" s="6"/>
      <c r="AR25" s="140"/>
      <c r="AS25" s="140"/>
      <c r="AT25" s="141"/>
      <c r="AU25" s="141"/>
      <c r="AV25" s="141"/>
      <c r="AW25" s="142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</row>
    <row r="26" spans="1:74" s="76" customFormat="1" ht="17.25" customHeight="1" x14ac:dyDescent="0.55000000000000004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2"/>
      <c r="S26" s="22"/>
      <c r="T26" s="21"/>
      <c r="U26" s="21"/>
      <c r="V26" s="21"/>
      <c r="W26" s="21"/>
      <c r="X26" s="21"/>
      <c r="Y26" s="21"/>
      <c r="Z26" s="21"/>
      <c r="AA26" s="7"/>
      <c r="AB26" s="21"/>
      <c r="AC26" s="21"/>
      <c r="AD26" s="21"/>
      <c r="AE26" s="21"/>
      <c r="AF26" s="21"/>
      <c r="AG26" s="21"/>
      <c r="AH26" s="21"/>
      <c r="AI26" s="21"/>
      <c r="AJ26" s="6"/>
      <c r="AK26" s="6"/>
      <c r="AL26" s="6"/>
      <c r="AM26" s="6"/>
      <c r="AN26" s="6"/>
      <c r="AO26" s="6"/>
      <c r="AP26" s="6"/>
      <c r="AQ26" s="6"/>
      <c r="AR26" s="140"/>
      <c r="AS26" s="140"/>
      <c r="AT26" s="141"/>
      <c r="AU26" s="141"/>
      <c r="AV26" s="141"/>
      <c r="AW26" s="142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</row>
    <row r="27" spans="1:74" s="76" customFormat="1" ht="30.75" customHeight="1" x14ac:dyDescent="0.55000000000000004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2"/>
      <c r="S27" s="22"/>
      <c r="T27" s="21"/>
      <c r="U27" s="21"/>
      <c r="V27" s="21"/>
      <c r="W27" s="21"/>
      <c r="X27" s="21"/>
      <c r="Y27" s="21"/>
      <c r="Z27" s="21"/>
      <c r="AA27" s="7" t="s">
        <v>29</v>
      </c>
      <c r="AB27" s="21"/>
      <c r="AC27" s="21"/>
      <c r="AD27" s="21"/>
      <c r="AE27" s="21"/>
      <c r="AF27" s="21"/>
      <c r="AG27" s="21"/>
      <c r="AH27" s="21"/>
      <c r="AI27" s="21"/>
      <c r="AJ27" s="6"/>
      <c r="AK27" s="6"/>
      <c r="AL27" s="6"/>
      <c r="AM27" s="6"/>
      <c r="AN27" s="6"/>
      <c r="AO27" s="6"/>
      <c r="AP27" s="6"/>
      <c r="AQ27" s="6"/>
      <c r="AR27" s="140"/>
      <c r="AS27" s="140"/>
      <c r="AT27" s="141"/>
      <c r="AU27" s="141"/>
      <c r="AV27" s="141"/>
      <c r="AW27" s="142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</row>
    <row r="28" spans="1:74" s="56" customFormat="1" ht="24" customHeight="1" thickBot="1" x14ac:dyDescent="0.6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2"/>
      <c r="S28" s="22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1"/>
      <c r="AU28" s="141"/>
      <c r="AV28" s="141"/>
      <c r="AW28" s="142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</row>
    <row r="29" spans="1:74" s="59" customFormat="1" ht="31.5" customHeight="1" thickBot="1" x14ac:dyDescent="0.55000000000000004">
      <c r="A29" s="482" t="s">
        <v>77</v>
      </c>
      <c r="B29" s="488" t="s">
        <v>137</v>
      </c>
      <c r="C29" s="488"/>
      <c r="D29" s="488"/>
      <c r="E29" s="488"/>
      <c r="F29" s="488"/>
      <c r="G29" s="488"/>
      <c r="H29" s="488"/>
      <c r="I29" s="488"/>
      <c r="J29" s="488"/>
      <c r="K29" s="488"/>
      <c r="L29" s="488"/>
      <c r="M29" s="488"/>
      <c r="N29" s="488"/>
      <c r="O29" s="488"/>
      <c r="P29" s="466" t="s">
        <v>7</v>
      </c>
      <c r="Q29" s="491"/>
      <c r="R29" s="493" t="s">
        <v>8</v>
      </c>
      <c r="S29" s="467"/>
      <c r="T29" s="476" t="s">
        <v>9</v>
      </c>
      <c r="U29" s="377"/>
      <c r="V29" s="377"/>
      <c r="W29" s="377"/>
      <c r="X29" s="377"/>
      <c r="Y29" s="377"/>
      <c r="Z29" s="377"/>
      <c r="AA29" s="377"/>
      <c r="AB29" s="377"/>
      <c r="AC29" s="377"/>
      <c r="AD29" s="377"/>
      <c r="AE29" s="378"/>
      <c r="AF29" s="377" t="s">
        <v>28</v>
      </c>
      <c r="AG29" s="377"/>
      <c r="AH29" s="377"/>
      <c r="AI29" s="377"/>
      <c r="AJ29" s="377"/>
      <c r="AK29" s="377"/>
      <c r="AL29" s="377"/>
      <c r="AM29" s="377"/>
      <c r="AN29" s="377"/>
      <c r="AO29" s="377"/>
      <c r="AP29" s="377"/>
      <c r="AQ29" s="377"/>
      <c r="AR29" s="377"/>
      <c r="AS29" s="377"/>
      <c r="AT29" s="377"/>
      <c r="AU29" s="377"/>
      <c r="AV29" s="377"/>
      <c r="AW29" s="377"/>
      <c r="AX29" s="377"/>
      <c r="AY29" s="378"/>
      <c r="AZ29" s="466" t="s">
        <v>78</v>
      </c>
      <c r="BA29" s="467"/>
      <c r="BB29" s="467"/>
      <c r="BC29" s="467"/>
      <c r="BD29" s="467"/>
      <c r="BE29" s="467"/>
      <c r="BF29" s="467"/>
      <c r="BG29" s="467"/>
      <c r="BH29" s="468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</row>
    <row r="30" spans="1:74" s="59" customFormat="1" ht="25.5" customHeight="1" thickBot="1" x14ac:dyDescent="0.55000000000000004">
      <c r="A30" s="483"/>
      <c r="B30" s="489"/>
      <c r="C30" s="489"/>
      <c r="D30" s="489"/>
      <c r="E30" s="489"/>
      <c r="F30" s="489"/>
      <c r="G30" s="489"/>
      <c r="H30" s="489"/>
      <c r="I30" s="489"/>
      <c r="J30" s="489"/>
      <c r="K30" s="489"/>
      <c r="L30" s="489"/>
      <c r="M30" s="489"/>
      <c r="N30" s="489"/>
      <c r="O30" s="489"/>
      <c r="P30" s="469"/>
      <c r="Q30" s="486"/>
      <c r="R30" s="487"/>
      <c r="S30" s="470"/>
      <c r="T30" s="466" t="s">
        <v>4</v>
      </c>
      <c r="U30" s="491"/>
      <c r="V30" s="493" t="s">
        <v>10</v>
      </c>
      <c r="W30" s="468"/>
      <c r="X30" s="377" t="s">
        <v>11</v>
      </c>
      <c r="Y30" s="377"/>
      <c r="Z30" s="377"/>
      <c r="AA30" s="377"/>
      <c r="AB30" s="377"/>
      <c r="AC30" s="377"/>
      <c r="AD30" s="377"/>
      <c r="AE30" s="378"/>
      <c r="AF30" s="476" t="s">
        <v>13</v>
      </c>
      <c r="AG30" s="377"/>
      <c r="AH30" s="377"/>
      <c r="AI30" s="377"/>
      <c r="AJ30" s="377"/>
      <c r="AK30" s="377"/>
      <c r="AL30" s="377"/>
      <c r="AM30" s="377"/>
      <c r="AN30" s="377"/>
      <c r="AO30" s="378"/>
      <c r="AP30" s="377" t="s">
        <v>14</v>
      </c>
      <c r="AQ30" s="377"/>
      <c r="AR30" s="377"/>
      <c r="AS30" s="377"/>
      <c r="AT30" s="377"/>
      <c r="AU30" s="377"/>
      <c r="AV30" s="377"/>
      <c r="AW30" s="377"/>
      <c r="AX30" s="377"/>
      <c r="AY30" s="378"/>
      <c r="AZ30" s="469"/>
      <c r="BA30" s="470"/>
      <c r="BB30" s="470"/>
      <c r="BC30" s="470"/>
      <c r="BD30" s="470"/>
      <c r="BE30" s="470"/>
      <c r="BF30" s="470"/>
      <c r="BG30" s="470"/>
      <c r="BH30" s="47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</row>
    <row r="31" spans="1:74" s="59" customFormat="1" ht="54" customHeight="1" x14ac:dyDescent="0.5">
      <c r="A31" s="483"/>
      <c r="B31" s="489"/>
      <c r="C31" s="489"/>
      <c r="D31" s="489"/>
      <c r="E31" s="489"/>
      <c r="F31" s="489"/>
      <c r="G31" s="489"/>
      <c r="H31" s="489"/>
      <c r="I31" s="489"/>
      <c r="J31" s="489"/>
      <c r="K31" s="489"/>
      <c r="L31" s="489"/>
      <c r="M31" s="489"/>
      <c r="N31" s="489"/>
      <c r="O31" s="489"/>
      <c r="P31" s="469"/>
      <c r="Q31" s="486"/>
      <c r="R31" s="487"/>
      <c r="S31" s="470"/>
      <c r="T31" s="469"/>
      <c r="U31" s="486"/>
      <c r="V31" s="487"/>
      <c r="W31" s="471"/>
      <c r="X31" s="492" t="s">
        <v>12</v>
      </c>
      <c r="Y31" s="486"/>
      <c r="Z31" s="485" t="s">
        <v>79</v>
      </c>
      <c r="AA31" s="486"/>
      <c r="AB31" s="485" t="s">
        <v>80</v>
      </c>
      <c r="AC31" s="486"/>
      <c r="AD31" s="487" t="s">
        <v>58</v>
      </c>
      <c r="AE31" s="470"/>
      <c r="AF31" s="439" t="s">
        <v>173</v>
      </c>
      <c r="AG31" s="440"/>
      <c r="AH31" s="440"/>
      <c r="AI31" s="440"/>
      <c r="AJ31" s="441"/>
      <c r="AK31" s="439" t="s">
        <v>174</v>
      </c>
      <c r="AL31" s="440"/>
      <c r="AM31" s="440"/>
      <c r="AN31" s="440"/>
      <c r="AO31" s="441"/>
      <c r="AP31" s="439" t="s">
        <v>175</v>
      </c>
      <c r="AQ31" s="440"/>
      <c r="AR31" s="440"/>
      <c r="AS31" s="440"/>
      <c r="AT31" s="441"/>
      <c r="AU31" s="439" t="s">
        <v>210</v>
      </c>
      <c r="AV31" s="440"/>
      <c r="AW31" s="440"/>
      <c r="AX31" s="440"/>
      <c r="AY31" s="441"/>
      <c r="AZ31" s="469"/>
      <c r="BA31" s="470"/>
      <c r="BB31" s="470"/>
      <c r="BC31" s="470"/>
      <c r="BD31" s="470"/>
      <c r="BE31" s="470"/>
      <c r="BF31" s="470"/>
      <c r="BG31" s="470"/>
      <c r="BH31" s="471"/>
      <c r="BK31" s="62"/>
      <c r="BL31" s="61"/>
      <c r="BM31" s="61"/>
      <c r="BN31" s="62"/>
      <c r="BO31" s="61"/>
      <c r="BP31" s="61"/>
      <c r="BQ31" s="62"/>
      <c r="BR31" s="61"/>
      <c r="BS31" s="61"/>
      <c r="BT31" s="62"/>
      <c r="BU31" s="61"/>
      <c r="BV31" s="61"/>
    </row>
    <row r="32" spans="1:74" s="59" customFormat="1" ht="138.75" customHeight="1" thickBot="1" x14ac:dyDescent="0.55000000000000004">
      <c r="A32" s="484"/>
      <c r="B32" s="490"/>
      <c r="C32" s="490"/>
      <c r="D32" s="490"/>
      <c r="E32" s="490"/>
      <c r="F32" s="490"/>
      <c r="G32" s="490"/>
      <c r="H32" s="490"/>
      <c r="I32" s="490"/>
      <c r="J32" s="490"/>
      <c r="K32" s="490"/>
      <c r="L32" s="490"/>
      <c r="M32" s="490"/>
      <c r="N32" s="490"/>
      <c r="O32" s="490"/>
      <c r="P32" s="376"/>
      <c r="Q32" s="375"/>
      <c r="R32" s="374"/>
      <c r="S32" s="472"/>
      <c r="T32" s="376"/>
      <c r="U32" s="375"/>
      <c r="V32" s="374"/>
      <c r="W32" s="473"/>
      <c r="X32" s="472"/>
      <c r="Y32" s="375"/>
      <c r="Z32" s="374"/>
      <c r="AA32" s="375"/>
      <c r="AB32" s="374"/>
      <c r="AC32" s="375"/>
      <c r="AD32" s="374"/>
      <c r="AE32" s="472"/>
      <c r="AF32" s="376" t="s">
        <v>2</v>
      </c>
      <c r="AG32" s="375"/>
      <c r="AH32" s="374" t="s">
        <v>15</v>
      </c>
      <c r="AI32" s="375"/>
      <c r="AJ32" s="143" t="s">
        <v>16</v>
      </c>
      <c r="AK32" s="376" t="s">
        <v>2</v>
      </c>
      <c r="AL32" s="375"/>
      <c r="AM32" s="374" t="s">
        <v>15</v>
      </c>
      <c r="AN32" s="375"/>
      <c r="AO32" s="143" t="s">
        <v>16</v>
      </c>
      <c r="AP32" s="376" t="s">
        <v>2</v>
      </c>
      <c r="AQ32" s="375"/>
      <c r="AR32" s="374" t="s">
        <v>15</v>
      </c>
      <c r="AS32" s="375"/>
      <c r="AT32" s="143" t="s">
        <v>16</v>
      </c>
      <c r="AU32" s="376" t="s">
        <v>2</v>
      </c>
      <c r="AV32" s="375"/>
      <c r="AW32" s="374" t="s">
        <v>15</v>
      </c>
      <c r="AX32" s="375"/>
      <c r="AY32" s="144" t="s">
        <v>16</v>
      </c>
      <c r="AZ32" s="376"/>
      <c r="BA32" s="472"/>
      <c r="BB32" s="472"/>
      <c r="BC32" s="472"/>
      <c r="BD32" s="472"/>
      <c r="BE32" s="472"/>
      <c r="BF32" s="472"/>
      <c r="BG32" s="472"/>
      <c r="BH32" s="47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</row>
    <row r="33" spans="1:74" s="59" customFormat="1" ht="36.75" customHeight="1" thickBot="1" x14ac:dyDescent="0.6">
      <c r="A33" s="145" t="s">
        <v>17</v>
      </c>
      <c r="B33" s="502" t="s">
        <v>281</v>
      </c>
      <c r="C33" s="503"/>
      <c r="D33" s="503"/>
      <c r="E33" s="503"/>
      <c r="F33" s="503"/>
      <c r="G33" s="503"/>
      <c r="H33" s="503"/>
      <c r="I33" s="503"/>
      <c r="J33" s="503"/>
      <c r="K33" s="503"/>
      <c r="L33" s="503"/>
      <c r="M33" s="503"/>
      <c r="N33" s="503"/>
      <c r="O33" s="504"/>
      <c r="P33" s="500"/>
      <c r="Q33" s="501"/>
      <c r="R33" s="499"/>
      <c r="S33" s="500"/>
      <c r="T33" s="364">
        <v>1026</v>
      </c>
      <c r="U33" s="365"/>
      <c r="V33" s="338">
        <v>170</v>
      </c>
      <c r="W33" s="386"/>
      <c r="X33" s="481">
        <v>62</v>
      </c>
      <c r="Y33" s="338"/>
      <c r="Z33" s="414">
        <v>92</v>
      </c>
      <c r="AA33" s="338"/>
      <c r="AB33" s="414">
        <v>8</v>
      </c>
      <c r="AC33" s="338"/>
      <c r="AD33" s="414">
        <v>8</v>
      </c>
      <c r="AE33" s="481"/>
      <c r="AF33" s="364">
        <v>404</v>
      </c>
      <c r="AG33" s="365"/>
      <c r="AH33" s="338">
        <f>SUM(AH35:AI39)</f>
        <v>88</v>
      </c>
      <c r="AI33" s="365"/>
      <c r="AJ33" s="146">
        <f>SUM(AJ35:AJ39)</f>
        <v>12</v>
      </c>
      <c r="AK33" s="364">
        <f>SUM(AK35:AL39)</f>
        <v>316</v>
      </c>
      <c r="AL33" s="365"/>
      <c r="AM33" s="364">
        <f>SUM(AM35:AN39)</f>
        <v>82</v>
      </c>
      <c r="AN33" s="365"/>
      <c r="AO33" s="146">
        <f>SUM(AO35:AO39)</f>
        <v>9</v>
      </c>
      <c r="AP33" s="364">
        <v>306</v>
      </c>
      <c r="AQ33" s="365"/>
      <c r="AR33" s="365"/>
      <c r="AS33" s="365"/>
      <c r="AT33" s="146">
        <v>9</v>
      </c>
      <c r="AU33" s="364"/>
      <c r="AV33" s="365"/>
      <c r="AW33" s="365"/>
      <c r="AX33" s="365"/>
      <c r="AY33" s="147"/>
      <c r="AZ33" s="148"/>
      <c r="BA33" s="149"/>
      <c r="BB33" s="149"/>
      <c r="BC33" s="149"/>
      <c r="BD33" s="149"/>
      <c r="BE33" s="149"/>
      <c r="BF33" s="149"/>
      <c r="BG33" s="149"/>
      <c r="BH33" s="150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</row>
    <row r="34" spans="1:74" s="59" customFormat="1" ht="59.25" customHeight="1" x14ac:dyDescent="0.5">
      <c r="A34" s="151" t="s">
        <v>160</v>
      </c>
      <c r="B34" s="509" t="s">
        <v>168</v>
      </c>
      <c r="C34" s="510"/>
      <c r="D34" s="510"/>
      <c r="E34" s="510"/>
      <c r="F34" s="510"/>
      <c r="G34" s="510"/>
      <c r="H34" s="510"/>
      <c r="I34" s="510"/>
      <c r="J34" s="510"/>
      <c r="K34" s="510"/>
      <c r="L34" s="510"/>
      <c r="M34" s="510"/>
      <c r="N34" s="510"/>
      <c r="O34" s="511"/>
      <c r="P34" s="494"/>
      <c r="Q34" s="457"/>
      <c r="R34" s="458"/>
      <c r="S34" s="494"/>
      <c r="T34" s="456"/>
      <c r="U34" s="457"/>
      <c r="V34" s="458"/>
      <c r="W34" s="495"/>
      <c r="X34" s="494"/>
      <c r="Y34" s="457"/>
      <c r="Z34" s="458"/>
      <c r="AA34" s="457"/>
      <c r="AB34" s="458"/>
      <c r="AC34" s="457"/>
      <c r="AD34" s="458"/>
      <c r="AE34" s="494"/>
      <c r="AF34" s="478"/>
      <c r="AG34" s="477"/>
      <c r="AH34" s="477"/>
      <c r="AI34" s="477"/>
      <c r="AJ34" s="152"/>
      <c r="AK34" s="478"/>
      <c r="AL34" s="477"/>
      <c r="AM34" s="477"/>
      <c r="AN34" s="477"/>
      <c r="AO34" s="152"/>
      <c r="AP34" s="456"/>
      <c r="AQ34" s="457"/>
      <c r="AR34" s="458"/>
      <c r="AS34" s="457"/>
      <c r="AT34" s="152"/>
      <c r="AU34" s="456"/>
      <c r="AV34" s="457"/>
      <c r="AW34" s="458"/>
      <c r="AX34" s="457"/>
      <c r="AY34" s="153"/>
      <c r="AZ34" s="459" t="s">
        <v>252</v>
      </c>
      <c r="BA34" s="460"/>
      <c r="BB34" s="460"/>
      <c r="BC34" s="460"/>
      <c r="BD34" s="460"/>
      <c r="BE34" s="460"/>
      <c r="BF34" s="460"/>
      <c r="BG34" s="460"/>
      <c r="BH34" s="461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</row>
    <row r="35" spans="1:74" s="59" customFormat="1" ht="65.25" customHeight="1" x14ac:dyDescent="0.5">
      <c r="A35" s="154" t="s">
        <v>288</v>
      </c>
      <c r="B35" s="517" t="s">
        <v>243</v>
      </c>
      <c r="C35" s="518"/>
      <c r="D35" s="518"/>
      <c r="E35" s="518"/>
      <c r="F35" s="518"/>
      <c r="G35" s="518"/>
      <c r="H35" s="518"/>
      <c r="I35" s="518"/>
      <c r="J35" s="518"/>
      <c r="K35" s="518"/>
      <c r="L35" s="518"/>
      <c r="M35" s="518"/>
      <c r="N35" s="518"/>
      <c r="O35" s="519"/>
      <c r="P35" s="496">
        <v>1</v>
      </c>
      <c r="Q35" s="497"/>
      <c r="R35" s="498"/>
      <c r="S35" s="496"/>
      <c r="T35" s="512">
        <v>98</v>
      </c>
      <c r="U35" s="513"/>
      <c r="V35" s="397">
        <v>44</v>
      </c>
      <c r="W35" s="398"/>
      <c r="X35" s="496">
        <v>28</v>
      </c>
      <c r="Y35" s="497"/>
      <c r="Z35" s="498"/>
      <c r="AA35" s="497"/>
      <c r="AB35" s="498">
        <v>8</v>
      </c>
      <c r="AC35" s="497"/>
      <c r="AD35" s="498">
        <v>8</v>
      </c>
      <c r="AE35" s="496"/>
      <c r="AF35" s="285">
        <v>98</v>
      </c>
      <c r="AG35" s="286"/>
      <c r="AH35" s="283">
        <v>44</v>
      </c>
      <c r="AI35" s="286"/>
      <c r="AJ35" s="155">
        <v>3</v>
      </c>
      <c r="AK35" s="285"/>
      <c r="AL35" s="286"/>
      <c r="AM35" s="283"/>
      <c r="AN35" s="286"/>
      <c r="AO35" s="155"/>
      <c r="AP35" s="285"/>
      <c r="AQ35" s="286"/>
      <c r="AR35" s="283"/>
      <c r="AS35" s="286"/>
      <c r="AT35" s="155"/>
      <c r="AU35" s="285"/>
      <c r="AV35" s="286"/>
      <c r="AW35" s="283"/>
      <c r="AX35" s="286"/>
      <c r="AY35" s="156"/>
      <c r="AZ35" s="258"/>
      <c r="BA35" s="259"/>
      <c r="BB35" s="259"/>
      <c r="BC35" s="259"/>
      <c r="BD35" s="259"/>
      <c r="BE35" s="259"/>
      <c r="BF35" s="259"/>
      <c r="BG35" s="259"/>
      <c r="BH35" s="260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</row>
    <row r="36" spans="1:74" s="129" customFormat="1" ht="60" customHeight="1" x14ac:dyDescent="0.25">
      <c r="A36" s="157" t="s">
        <v>172</v>
      </c>
      <c r="B36" s="294" t="s">
        <v>249</v>
      </c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6"/>
      <c r="P36" s="496"/>
      <c r="Q36" s="497"/>
      <c r="R36" s="498" t="s">
        <v>274</v>
      </c>
      <c r="S36" s="520"/>
      <c r="T36" s="512">
        <v>622</v>
      </c>
      <c r="U36" s="513"/>
      <c r="V36" s="283"/>
      <c r="W36" s="284"/>
      <c r="X36" s="514"/>
      <c r="Y36" s="497"/>
      <c r="Z36" s="158"/>
      <c r="AA36" s="159"/>
      <c r="AB36" s="498"/>
      <c r="AC36" s="497"/>
      <c r="AD36" s="158"/>
      <c r="AE36" s="160"/>
      <c r="AF36" s="285">
        <v>208</v>
      </c>
      <c r="AG36" s="286"/>
      <c r="AH36" s="283"/>
      <c r="AI36" s="286"/>
      <c r="AJ36" s="155">
        <v>6</v>
      </c>
      <c r="AK36" s="285">
        <v>108</v>
      </c>
      <c r="AL36" s="353"/>
      <c r="AM36" s="283"/>
      <c r="AN36" s="286"/>
      <c r="AO36" s="161">
        <v>3</v>
      </c>
      <c r="AP36" s="285">
        <v>306</v>
      </c>
      <c r="AQ36" s="286"/>
      <c r="AR36" s="283"/>
      <c r="AS36" s="286"/>
      <c r="AT36" s="155">
        <v>9</v>
      </c>
      <c r="AU36" s="285"/>
      <c r="AV36" s="286"/>
      <c r="AW36" s="283"/>
      <c r="AX36" s="286"/>
      <c r="AY36" s="156"/>
      <c r="AZ36" s="162"/>
      <c r="BA36" s="163"/>
      <c r="BB36" s="163"/>
      <c r="BC36" s="163"/>
      <c r="BD36" s="163"/>
      <c r="BE36" s="163"/>
      <c r="BF36" s="163"/>
      <c r="BG36" s="163"/>
      <c r="BH36" s="164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</row>
    <row r="37" spans="1:74" s="59" customFormat="1" ht="63.75" customHeight="1" x14ac:dyDescent="0.5">
      <c r="A37" s="165" t="s">
        <v>88</v>
      </c>
      <c r="B37" s="521" t="s">
        <v>248</v>
      </c>
      <c r="C37" s="522"/>
      <c r="D37" s="522"/>
      <c r="E37" s="522"/>
      <c r="F37" s="522"/>
      <c r="G37" s="522"/>
      <c r="H37" s="522"/>
      <c r="I37" s="522"/>
      <c r="J37" s="522"/>
      <c r="K37" s="522"/>
      <c r="L37" s="522"/>
      <c r="M37" s="522"/>
      <c r="N37" s="522"/>
      <c r="O37" s="523"/>
      <c r="P37" s="387"/>
      <c r="Q37" s="388"/>
      <c r="R37" s="394"/>
      <c r="S37" s="387"/>
      <c r="T37" s="507"/>
      <c r="U37" s="505"/>
      <c r="V37" s="505"/>
      <c r="W37" s="506"/>
      <c r="X37" s="373"/>
      <c r="Y37" s="367"/>
      <c r="Z37" s="372"/>
      <c r="AA37" s="367"/>
      <c r="AB37" s="372"/>
      <c r="AC37" s="367"/>
      <c r="AD37" s="372"/>
      <c r="AE37" s="373"/>
      <c r="AF37" s="366"/>
      <c r="AG37" s="367"/>
      <c r="AH37" s="372"/>
      <c r="AI37" s="367"/>
      <c r="AJ37" s="166"/>
      <c r="AK37" s="366"/>
      <c r="AL37" s="367"/>
      <c r="AM37" s="372"/>
      <c r="AN37" s="367"/>
      <c r="AO37" s="166"/>
      <c r="AP37" s="366"/>
      <c r="AQ37" s="367"/>
      <c r="AR37" s="372"/>
      <c r="AS37" s="367"/>
      <c r="AT37" s="166"/>
      <c r="AU37" s="366"/>
      <c r="AV37" s="367"/>
      <c r="AW37" s="372"/>
      <c r="AX37" s="367"/>
      <c r="AY37" s="167"/>
      <c r="AZ37" s="462" t="s">
        <v>155</v>
      </c>
      <c r="BA37" s="463"/>
      <c r="BB37" s="463"/>
      <c r="BC37" s="463"/>
      <c r="BD37" s="463"/>
      <c r="BE37" s="463"/>
      <c r="BF37" s="463"/>
      <c r="BG37" s="463"/>
      <c r="BH37" s="464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</row>
    <row r="38" spans="1:74" s="59" customFormat="1" ht="58.5" customHeight="1" x14ac:dyDescent="0.5">
      <c r="A38" s="154" t="s">
        <v>103</v>
      </c>
      <c r="B38" s="294" t="s">
        <v>246</v>
      </c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6"/>
      <c r="P38" s="496">
        <v>1</v>
      </c>
      <c r="Q38" s="497"/>
      <c r="R38" s="498"/>
      <c r="S38" s="496"/>
      <c r="T38" s="508">
        <v>98</v>
      </c>
      <c r="U38" s="397"/>
      <c r="V38" s="397">
        <v>44</v>
      </c>
      <c r="W38" s="398"/>
      <c r="X38" s="514">
        <v>12</v>
      </c>
      <c r="Y38" s="497"/>
      <c r="Z38" s="498">
        <v>32</v>
      </c>
      <c r="AA38" s="497"/>
      <c r="AB38" s="498"/>
      <c r="AC38" s="497"/>
      <c r="AD38" s="498"/>
      <c r="AE38" s="496"/>
      <c r="AF38" s="285">
        <v>98</v>
      </c>
      <c r="AG38" s="286"/>
      <c r="AH38" s="283">
        <v>44</v>
      </c>
      <c r="AI38" s="286"/>
      <c r="AJ38" s="155">
        <v>3</v>
      </c>
      <c r="AK38" s="285"/>
      <c r="AL38" s="286"/>
      <c r="AM38" s="283"/>
      <c r="AN38" s="286"/>
      <c r="AO38" s="155"/>
      <c r="AP38" s="285"/>
      <c r="AQ38" s="286"/>
      <c r="AR38" s="283"/>
      <c r="AS38" s="286"/>
      <c r="AT38" s="155"/>
      <c r="AU38" s="285"/>
      <c r="AV38" s="286"/>
      <c r="AW38" s="283"/>
      <c r="AX38" s="286"/>
      <c r="AY38" s="156"/>
      <c r="AZ38" s="258"/>
      <c r="BA38" s="259"/>
      <c r="BB38" s="259"/>
      <c r="BC38" s="259"/>
      <c r="BD38" s="259"/>
      <c r="BE38" s="259"/>
      <c r="BF38" s="259"/>
      <c r="BG38" s="259"/>
      <c r="BH38" s="260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</row>
    <row r="39" spans="1:74" s="59" customFormat="1" ht="39" customHeight="1" thickBot="1" x14ac:dyDescent="0.55000000000000004">
      <c r="A39" s="154" t="s">
        <v>100</v>
      </c>
      <c r="B39" s="294" t="s">
        <v>247</v>
      </c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6"/>
      <c r="P39" s="496"/>
      <c r="Q39" s="497"/>
      <c r="R39" s="498">
        <v>2</v>
      </c>
      <c r="S39" s="496"/>
      <c r="T39" s="508">
        <v>208</v>
      </c>
      <c r="U39" s="397"/>
      <c r="V39" s="397">
        <v>82</v>
      </c>
      <c r="W39" s="398"/>
      <c r="X39" s="515">
        <v>22</v>
      </c>
      <c r="Y39" s="516"/>
      <c r="Z39" s="498">
        <v>60</v>
      </c>
      <c r="AA39" s="497"/>
      <c r="AB39" s="158"/>
      <c r="AC39" s="159"/>
      <c r="AD39" s="158"/>
      <c r="AE39" s="160"/>
      <c r="AF39" s="285"/>
      <c r="AG39" s="286"/>
      <c r="AH39" s="283"/>
      <c r="AI39" s="286"/>
      <c r="AJ39" s="155"/>
      <c r="AK39" s="285">
        <v>208</v>
      </c>
      <c r="AL39" s="286"/>
      <c r="AM39" s="283">
        <v>82</v>
      </c>
      <c r="AN39" s="286"/>
      <c r="AO39" s="155">
        <v>6</v>
      </c>
      <c r="AP39" s="285"/>
      <c r="AQ39" s="286"/>
      <c r="AR39" s="283"/>
      <c r="AS39" s="286"/>
      <c r="AT39" s="155"/>
      <c r="AU39" s="285"/>
      <c r="AV39" s="286"/>
      <c r="AW39" s="283"/>
      <c r="AX39" s="286"/>
      <c r="AY39" s="156"/>
      <c r="AZ39" s="162"/>
      <c r="BA39" s="163"/>
      <c r="BB39" s="163"/>
      <c r="BC39" s="163"/>
      <c r="BD39" s="163"/>
      <c r="BE39" s="163"/>
      <c r="BF39" s="163"/>
      <c r="BG39" s="163"/>
      <c r="BH39" s="164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</row>
    <row r="40" spans="1:74" s="66" customFormat="1" ht="62.25" customHeight="1" thickBot="1" x14ac:dyDescent="0.55000000000000004">
      <c r="A40" s="168" t="s">
        <v>26</v>
      </c>
      <c r="B40" s="383" t="s">
        <v>200</v>
      </c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5"/>
      <c r="P40" s="364"/>
      <c r="Q40" s="365"/>
      <c r="R40" s="365"/>
      <c r="S40" s="414"/>
      <c r="T40" s="364">
        <f>SUM(T42:U68)</f>
        <v>2226</v>
      </c>
      <c r="U40" s="365"/>
      <c r="V40" s="365">
        <f>SUM(V41:W68)</f>
        <v>928</v>
      </c>
      <c r="W40" s="386"/>
      <c r="X40" s="338">
        <v>398</v>
      </c>
      <c r="Y40" s="365"/>
      <c r="Z40" s="365">
        <f>SUM(Z42:AA68)</f>
        <v>86</v>
      </c>
      <c r="AA40" s="365"/>
      <c r="AB40" s="365">
        <f>SUM(AB42:AC68)</f>
        <v>444</v>
      </c>
      <c r="AC40" s="365"/>
      <c r="AD40" s="365"/>
      <c r="AE40" s="386"/>
      <c r="AF40" s="338">
        <f>SUM(AF42:AG68)</f>
        <v>602</v>
      </c>
      <c r="AG40" s="365"/>
      <c r="AH40" s="365">
        <f>SUM(AH42:AI68)</f>
        <v>268</v>
      </c>
      <c r="AI40" s="365"/>
      <c r="AJ40" s="147">
        <f>SUM(AJ42:AJ68)</f>
        <v>18</v>
      </c>
      <c r="AK40" s="364">
        <f>SUM(AK41:AL68)</f>
        <v>530</v>
      </c>
      <c r="AL40" s="365"/>
      <c r="AM40" s="365">
        <f>SUM(AM41:AN68)</f>
        <v>230</v>
      </c>
      <c r="AN40" s="365"/>
      <c r="AO40" s="146">
        <f>SUM(AO41:AO68)</f>
        <v>15</v>
      </c>
      <c r="AP40" s="364">
        <f>SUM(AP41:AQ68)</f>
        <v>1094</v>
      </c>
      <c r="AQ40" s="365"/>
      <c r="AR40" s="365">
        <f>SUM(AR41:AS68)</f>
        <v>430</v>
      </c>
      <c r="AS40" s="365"/>
      <c r="AT40" s="146">
        <v>34</v>
      </c>
      <c r="AU40" s="338"/>
      <c r="AV40" s="365"/>
      <c r="AW40" s="365"/>
      <c r="AX40" s="365"/>
      <c r="AY40" s="147"/>
      <c r="AZ40" s="649"/>
      <c r="BA40" s="650"/>
      <c r="BB40" s="650"/>
      <c r="BC40" s="650"/>
      <c r="BD40" s="650"/>
      <c r="BE40" s="650"/>
      <c r="BF40" s="650"/>
      <c r="BG40" s="650"/>
      <c r="BH40" s="651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</row>
    <row r="41" spans="1:74" s="59" customFormat="1" ht="36" customHeight="1" x14ac:dyDescent="0.5">
      <c r="A41" s="165" t="s">
        <v>104</v>
      </c>
      <c r="B41" s="390" t="s">
        <v>204</v>
      </c>
      <c r="C41" s="391"/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2"/>
      <c r="P41" s="387"/>
      <c r="Q41" s="388"/>
      <c r="R41" s="394"/>
      <c r="S41" s="387"/>
      <c r="T41" s="507"/>
      <c r="U41" s="505"/>
      <c r="V41" s="505"/>
      <c r="W41" s="506"/>
      <c r="X41" s="373"/>
      <c r="Y41" s="367"/>
      <c r="Z41" s="372"/>
      <c r="AA41" s="367"/>
      <c r="AB41" s="372"/>
      <c r="AC41" s="367"/>
      <c r="AD41" s="372"/>
      <c r="AE41" s="373"/>
      <c r="AF41" s="366"/>
      <c r="AG41" s="367"/>
      <c r="AH41" s="372"/>
      <c r="AI41" s="367"/>
      <c r="AJ41" s="166"/>
      <c r="AK41" s="366"/>
      <c r="AL41" s="367"/>
      <c r="AM41" s="372"/>
      <c r="AN41" s="367"/>
      <c r="AO41" s="166"/>
      <c r="AP41" s="366"/>
      <c r="AQ41" s="367"/>
      <c r="AR41" s="372"/>
      <c r="AS41" s="367"/>
      <c r="AT41" s="166"/>
      <c r="AU41" s="366"/>
      <c r="AV41" s="367"/>
      <c r="AW41" s="372"/>
      <c r="AX41" s="367"/>
      <c r="AY41" s="167"/>
      <c r="AZ41" s="459"/>
      <c r="BA41" s="460"/>
      <c r="BB41" s="460"/>
      <c r="BC41" s="460"/>
      <c r="BD41" s="460"/>
      <c r="BE41" s="460"/>
      <c r="BF41" s="460"/>
      <c r="BG41" s="460"/>
      <c r="BH41" s="461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</row>
    <row r="42" spans="1:74" s="67" customFormat="1" ht="58.5" customHeight="1" x14ac:dyDescent="0.5">
      <c r="A42" s="169" t="s">
        <v>105</v>
      </c>
      <c r="B42" s="294" t="s">
        <v>170</v>
      </c>
      <c r="C42" s="295"/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6"/>
      <c r="P42" s="353">
        <v>1</v>
      </c>
      <c r="Q42" s="286"/>
      <c r="R42" s="283"/>
      <c r="S42" s="353"/>
      <c r="T42" s="508">
        <v>98</v>
      </c>
      <c r="U42" s="397"/>
      <c r="V42" s="397">
        <v>42</v>
      </c>
      <c r="W42" s="398"/>
      <c r="X42" s="353">
        <v>22</v>
      </c>
      <c r="Y42" s="286"/>
      <c r="Z42" s="283"/>
      <c r="AA42" s="286"/>
      <c r="AB42" s="283">
        <v>20</v>
      </c>
      <c r="AC42" s="286"/>
      <c r="AD42" s="283"/>
      <c r="AE42" s="353"/>
      <c r="AF42" s="285">
        <v>98</v>
      </c>
      <c r="AG42" s="286"/>
      <c r="AH42" s="283">
        <v>42</v>
      </c>
      <c r="AI42" s="286"/>
      <c r="AJ42" s="155">
        <v>3</v>
      </c>
      <c r="AK42" s="285"/>
      <c r="AL42" s="286"/>
      <c r="AM42" s="283"/>
      <c r="AN42" s="286"/>
      <c r="AO42" s="155"/>
      <c r="AP42" s="285"/>
      <c r="AQ42" s="286"/>
      <c r="AR42" s="283"/>
      <c r="AS42" s="286"/>
      <c r="AT42" s="155"/>
      <c r="AU42" s="285"/>
      <c r="AV42" s="286"/>
      <c r="AW42" s="283"/>
      <c r="AX42" s="286"/>
      <c r="AY42" s="156"/>
      <c r="AZ42" s="258" t="s">
        <v>90</v>
      </c>
      <c r="BA42" s="259"/>
      <c r="BB42" s="259"/>
      <c r="BC42" s="259"/>
      <c r="BD42" s="259"/>
      <c r="BE42" s="259"/>
      <c r="BF42" s="259"/>
      <c r="BG42" s="259"/>
      <c r="BH42" s="260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</row>
    <row r="43" spans="1:74" s="67" customFormat="1" ht="61.5" customHeight="1" thickBot="1" x14ac:dyDescent="0.55000000000000004">
      <c r="A43" s="170" t="s">
        <v>106</v>
      </c>
      <c r="B43" s="294" t="s">
        <v>171</v>
      </c>
      <c r="C43" s="295"/>
      <c r="D43" s="295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6"/>
      <c r="P43" s="371"/>
      <c r="Q43" s="389"/>
      <c r="R43" s="370">
        <v>2</v>
      </c>
      <c r="S43" s="371"/>
      <c r="T43" s="551">
        <v>112</v>
      </c>
      <c r="U43" s="547"/>
      <c r="V43" s="547">
        <v>50</v>
      </c>
      <c r="W43" s="548"/>
      <c r="X43" s="371">
        <v>30</v>
      </c>
      <c r="Y43" s="389"/>
      <c r="Z43" s="370"/>
      <c r="AA43" s="389"/>
      <c r="AB43" s="370">
        <v>20</v>
      </c>
      <c r="AC43" s="389"/>
      <c r="AD43" s="370"/>
      <c r="AE43" s="371"/>
      <c r="AF43" s="368"/>
      <c r="AG43" s="369"/>
      <c r="AH43" s="555"/>
      <c r="AI43" s="369"/>
      <c r="AJ43" s="171"/>
      <c r="AK43" s="396">
        <v>112</v>
      </c>
      <c r="AL43" s="389"/>
      <c r="AM43" s="370">
        <v>50</v>
      </c>
      <c r="AN43" s="389"/>
      <c r="AO43" s="172">
        <v>3</v>
      </c>
      <c r="AP43" s="368"/>
      <c r="AQ43" s="369"/>
      <c r="AR43" s="555"/>
      <c r="AS43" s="369"/>
      <c r="AT43" s="173"/>
      <c r="AU43" s="368"/>
      <c r="AV43" s="369"/>
      <c r="AW43" s="555"/>
      <c r="AX43" s="369"/>
      <c r="AY43" s="171"/>
      <c r="AZ43" s="655" t="s">
        <v>98</v>
      </c>
      <c r="BA43" s="656"/>
      <c r="BB43" s="656"/>
      <c r="BC43" s="656"/>
      <c r="BD43" s="656"/>
      <c r="BE43" s="656"/>
      <c r="BF43" s="656"/>
      <c r="BG43" s="656"/>
      <c r="BH43" s="657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</row>
    <row r="44" spans="1:74" s="59" customFormat="1" ht="34.950000000000003" customHeight="1" x14ac:dyDescent="0.55000000000000004">
      <c r="A44" s="165" t="s">
        <v>107</v>
      </c>
      <c r="B44" s="264" t="s">
        <v>177</v>
      </c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393"/>
      <c r="Q44" s="388"/>
      <c r="R44" s="394"/>
      <c r="S44" s="395"/>
      <c r="T44" s="393"/>
      <c r="U44" s="388"/>
      <c r="V44" s="394"/>
      <c r="W44" s="395"/>
      <c r="X44" s="393"/>
      <c r="Y44" s="388"/>
      <c r="Z44" s="394"/>
      <c r="AA44" s="388"/>
      <c r="AB44" s="394"/>
      <c r="AC44" s="388"/>
      <c r="AD44" s="394"/>
      <c r="AE44" s="395"/>
      <c r="AF44" s="393"/>
      <c r="AG44" s="388"/>
      <c r="AH44" s="394"/>
      <c r="AI44" s="388"/>
      <c r="AJ44" s="174"/>
      <c r="AK44" s="393"/>
      <c r="AL44" s="388"/>
      <c r="AM44" s="394"/>
      <c r="AN44" s="388"/>
      <c r="AO44" s="174"/>
      <c r="AP44" s="393"/>
      <c r="AQ44" s="388"/>
      <c r="AR44" s="445"/>
      <c r="AS44" s="446"/>
      <c r="AT44" s="174"/>
      <c r="AU44" s="393"/>
      <c r="AV44" s="388"/>
      <c r="AW44" s="394"/>
      <c r="AX44" s="388"/>
      <c r="AY44" s="175"/>
      <c r="AZ44" s="459"/>
      <c r="BA44" s="460"/>
      <c r="BB44" s="460"/>
      <c r="BC44" s="460"/>
      <c r="BD44" s="460"/>
      <c r="BE44" s="460"/>
      <c r="BF44" s="460"/>
      <c r="BG44" s="460"/>
      <c r="BH44" s="461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</row>
    <row r="45" spans="1:74" s="69" customFormat="1" ht="63.75" customHeight="1" x14ac:dyDescent="0.5">
      <c r="A45" s="176" t="s">
        <v>162</v>
      </c>
      <c r="B45" s="295" t="s">
        <v>192</v>
      </c>
      <c r="C45" s="295"/>
      <c r="D45" s="295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334">
        <v>2</v>
      </c>
      <c r="Q45" s="291"/>
      <c r="R45" s="290">
        <v>1</v>
      </c>
      <c r="S45" s="335"/>
      <c r="T45" s="334">
        <v>224</v>
      </c>
      <c r="U45" s="291"/>
      <c r="V45" s="290">
        <v>100</v>
      </c>
      <c r="W45" s="335"/>
      <c r="X45" s="334"/>
      <c r="Y45" s="291"/>
      <c r="Z45" s="290"/>
      <c r="AA45" s="291"/>
      <c r="AB45" s="290">
        <v>100</v>
      </c>
      <c r="AC45" s="291"/>
      <c r="AD45" s="290"/>
      <c r="AE45" s="335"/>
      <c r="AF45" s="334">
        <v>112</v>
      </c>
      <c r="AG45" s="291"/>
      <c r="AH45" s="290">
        <v>50</v>
      </c>
      <c r="AI45" s="291"/>
      <c r="AJ45" s="177">
        <v>3</v>
      </c>
      <c r="AK45" s="334">
        <v>112</v>
      </c>
      <c r="AL45" s="291"/>
      <c r="AM45" s="290">
        <v>50</v>
      </c>
      <c r="AN45" s="291"/>
      <c r="AO45" s="177">
        <v>3</v>
      </c>
      <c r="AP45" s="334"/>
      <c r="AQ45" s="291"/>
      <c r="AR45" s="290"/>
      <c r="AS45" s="291"/>
      <c r="AT45" s="177"/>
      <c r="AU45" s="334"/>
      <c r="AV45" s="291"/>
      <c r="AW45" s="290"/>
      <c r="AX45" s="291"/>
      <c r="AY45" s="178"/>
      <c r="AZ45" s="258" t="s">
        <v>99</v>
      </c>
      <c r="BA45" s="259"/>
      <c r="BB45" s="259"/>
      <c r="BC45" s="259"/>
      <c r="BD45" s="259"/>
      <c r="BE45" s="259"/>
      <c r="BF45" s="259"/>
      <c r="BG45" s="259"/>
      <c r="BH45" s="260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</row>
    <row r="46" spans="1:74" s="69" customFormat="1" ht="63.75" customHeight="1" x14ac:dyDescent="0.5">
      <c r="A46" s="179" t="s">
        <v>96</v>
      </c>
      <c r="B46" s="390" t="s">
        <v>250</v>
      </c>
      <c r="C46" s="391"/>
      <c r="D46" s="391"/>
      <c r="E46" s="391"/>
      <c r="F46" s="391"/>
      <c r="G46" s="391"/>
      <c r="H46" s="391"/>
      <c r="I46" s="391"/>
      <c r="J46" s="391"/>
      <c r="K46" s="391"/>
      <c r="L46" s="391"/>
      <c r="M46" s="391"/>
      <c r="N46" s="391"/>
      <c r="O46" s="392"/>
      <c r="P46" s="406"/>
      <c r="Q46" s="315"/>
      <c r="R46" s="406"/>
      <c r="S46" s="406"/>
      <c r="T46" s="345"/>
      <c r="U46" s="315"/>
      <c r="V46" s="406"/>
      <c r="W46" s="402"/>
      <c r="X46" s="406"/>
      <c r="Y46" s="315"/>
      <c r="Z46" s="314"/>
      <c r="AA46" s="315"/>
      <c r="AB46" s="314"/>
      <c r="AC46" s="315"/>
      <c r="AD46" s="314"/>
      <c r="AE46" s="406"/>
      <c r="AF46" s="345"/>
      <c r="AG46" s="315"/>
      <c r="AH46" s="314"/>
      <c r="AI46" s="315"/>
      <c r="AJ46" s="180"/>
      <c r="AK46" s="345"/>
      <c r="AL46" s="315"/>
      <c r="AM46" s="314"/>
      <c r="AN46" s="315"/>
      <c r="AO46" s="180"/>
      <c r="AP46" s="345"/>
      <c r="AQ46" s="315"/>
      <c r="AR46" s="314"/>
      <c r="AS46" s="315"/>
      <c r="AT46" s="180"/>
      <c r="AU46" s="345"/>
      <c r="AV46" s="315"/>
      <c r="AW46" s="314"/>
      <c r="AX46" s="315"/>
      <c r="AY46" s="175"/>
      <c r="AZ46" s="181"/>
      <c r="BA46" s="182"/>
      <c r="BB46" s="182"/>
      <c r="BC46" s="182"/>
      <c r="BD46" s="182"/>
      <c r="BE46" s="182"/>
      <c r="BF46" s="182"/>
      <c r="BG46" s="182"/>
      <c r="BH46" s="183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</row>
    <row r="47" spans="1:74" s="69" customFormat="1" ht="63.75" customHeight="1" x14ac:dyDescent="0.5">
      <c r="A47" s="184" t="s">
        <v>97</v>
      </c>
      <c r="B47" s="294" t="s">
        <v>226</v>
      </c>
      <c r="C47" s="295"/>
      <c r="D47" s="295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6"/>
      <c r="P47" s="297">
        <v>1</v>
      </c>
      <c r="Q47" s="298"/>
      <c r="R47" s="299"/>
      <c r="S47" s="297"/>
      <c r="T47" s="322">
        <v>98</v>
      </c>
      <c r="U47" s="323"/>
      <c r="V47" s="323">
        <v>44</v>
      </c>
      <c r="W47" s="324"/>
      <c r="X47" s="297">
        <v>24</v>
      </c>
      <c r="Y47" s="298"/>
      <c r="Z47" s="299"/>
      <c r="AA47" s="298"/>
      <c r="AB47" s="299">
        <v>20</v>
      </c>
      <c r="AC47" s="298"/>
      <c r="AD47" s="299"/>
      <c r="AE47" s="297"/>
      <c r="AF47" s="304">
        <v>98</v>
      </c>
      <c r="AG47" s="298"/>
      <c r="AH47" s="299">
        <v>44</v>
      </c>
      <c r="AI47" s="298"/>
      <c r="AJ47" s="185">
        <v>3</v>
      </c>
      <c r="AK47" s="304"/>
      <c r="AL47" s="298"/>
      <c r="AM47" s="299"/>
      <c r="AN47" s="298"/>
      <c r="AO47" s="185"/>
      <c r="AP47" s="304"/>
      <c r="AQ47" s="298"/>
      <c r="AR47" s="299"/>
      <c r="AS47" s="298"/>
      <c r="AT47" s="185"/>
      <c r="AU47" s="304"/>
      <c r="AV47" s="298"/>
      <c r="AW47" s="299"/>
      <c r="AX47" s="298"/>
      <c r="AY47" s="158"/>
      <c r="AZ47" s="258" t="s">
        <v>153</v>
      </c>
      <c r="BA47" s="259"/>
      <c r="BB47" s="259"/>
      <c r="BC47" s="259"/>
      <c r="BD47" s="259"/>
      <c r="BE47" s="259"/>
      <c r="BF47" s="259"/>
      <c r="BG47" s="259"/>
      <c r="BH47" s="260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</row>
    <row r="48" spans="1:74" s="69" customFormat="1" ht="63.75" customHeight="1" x14ac:dyDescent="0.55000000000000004">
      <c r="A48" s="184" t="s">
        <v>161</v>
      </c>
      <c r="B48" s="294" t="s">
        <v>227</v>
      </c>
      <c r="C48" s="295"/>
      <c r="D48" s="295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6"/>
      <c r="P48" s="297"/>
      <c r="Q48" s="298"/>
      <c r="R48" s="299">
        <v>1</v>
      </c>
      <c r="S48" s="297"/>
      <c r="T48" s="545">
        <v>98</v>
      </c>
      <c r="U48" s="350"/>
      <c r="V48" s="350">
        <v>44</v>
      </c>
      <c r="W48" s="351"/>
      <c r="X48" s="297">
        <v>22</v>
      </c>
      <c r="Y48" s="298"/>
      <c r="Z48" s="299"/>
      <c r="AA48" s="298"/>
      <c r="AB48" s="299">
        <v>22</v>
      </c>
      <c r="AC48" s="298"/>
      <c r="AD48" s="299"/>
      <c r="AE48" s="297"/>
      <c r="AF48" s="300">
        <v>98</v>
      </c>
      <c r="AG48" s="301"/>
      <c r="AH48" s="302">
        <v>44</v>
      </c>
      <c r="AI48" s="301"/>
      <c r="AJ48" s="186">
        <v>3</v>
      </c>
      <c r="AK48" s="306"/>
      <c r="AL48" s="438"/>
      <c r="AM48" s="308"/>
      <c r="AN48" s="307"/>
      <c r="AO48" s="6"/>
      <c r="AP48" s="300"/>
      <c r="AQ48" s="301"/>
      <c r="AR48" s="302"/>
      <c r="AS48" s="301"/>
      <c r="AT48" s="186"/>
      <c r="AU48" s="300"/>
      <c r="AV48" s="301"/>
      <c r="AW48" s="302"/>
      <c r="AX48" s="301"/>
      <c r="AY48" s="156"/>
      <c r="AZ48" s="258" t="s">
        <v>156</v>
      </c>
      <c r="BA48" s="259"/>
      <c r="BB48" s="259"/>
      <c r="BC48" s="259"/>
      <c r="BD48" s="259"/>
      <c r="BE48" s="259"/>
      <c r="BF48" s="259"/>
      <c r="BG48" s="259"/>
      <c r="BH48" s="260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</row>
    <row r="49" spans="1:74" s="69" customFormat="1" ht="90" customHeight="1" x14ac:dyDescent="0.55000000000000004">
      <c r="A49" s="128" t="s">
        <v>253</v>
      </c>
      <c r="B49" s="294" t="s">
        <v>289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6"/>
      <c r="P49" s="300"/>
      <c r="Q49" s="301"/>
      <c r="R49" s="302">
        <v>1</v>
      </c>
      <c r="S49" s="352"/>
      <c r="T49" s="300">
        <v>98</v>
      </c>
      <c r="U49" s="301"/>
      <c r="V49" s="302">
        <v>44</v>
      </c>
      <c r="W49" s="303"/>
      <c r="X49" s="300">
        <v>24</v>
      </c>
      <c r="Y49" s="301"/>
      <c r="Z49" s="302"/>
      <c r="AA49" s="301"/>
      <c r="AB49" s="302">
        <v>20</v>
      </c>
      <c r="AC49" s="301"/>
      <c r="AD49" s="302"/>
      <c r="AE49" s="303"/>
      <c r="AF49" s="300">
        <v>98</v>
      </c>
      <c r="AG49" s="301"/>
      <c r="AH49" s="302">
        <v>44</v>
      </c>
      <c r="AI49" s="301"/>
      <c r="AJ49" s="186">
        <v>3</v>
      </c>
      <c r="AK49" s="300"/>
      <c r="AL49" s="301"/>
      <c r="AM49" s="302"/>
      <c r="AN49" s="301"/>
      <c r="AO49" s="186"/>
      <c r="AP49" s="442"/>
      <c r="AQ49" s="443"/>
      <c r="AR49" s="187"/>
      <c r="AS49" s="188"/>
      <c r="AT49" s="189"/>
      <c r="AU49" s="300"/>
      <c r="AV49" s="301"/>
      <c r="AW49" s="302"/>
      <c r="AX49" s="301"/>
      <c r="AY49" s="155"/>
      <c r="AZ49" s="258" t="s">
        <v>157</v>
      </c>
      <c r="BA49" s="259"/>
      <c r="BB49" s="259"/>
      <c r="BC49" s="259"/>
      <c r="BD49" s="259"/>
      <c r="BE49" s="259"/>
      <c r="BF49" s="259"/>
      <c r="BG49" s="259"/>
      <c r="BH49" s="260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</row>
    <row r="50" spans="1:74" s="69" customFormat="1" ht="35.25" customHeight="1" x14ac:dyDescent="0.5">
      <c r="A50" s="190" t="s">
        <v>101</v>
      </c>
      <c r="B50" s="390" t="s">
        <v>233</v>
      </c>
      <c r="C50" s="391"/>
      <c r="D50" s="391"/>
      <c r="E50" s="391"/>
      <c r="F50" s="391"/>
      <c r="G50" s="391"/>
      <c r="H50" s="391"/>
      <c r="I50" s="391"/>
      <c r="J50" s="391"/>
      <c r="K50" s="391"/>
      <c r="L50" s="391"/>
      <c r="M50" s="391"/>
      <c r="N50" s="391"/>
      <c r="O50" s="392"/>
      <c r="P50" s="191"/>
      <c r="Q50" s="192"/>
      <c r="R50" s="193"/>
      <c r="S50" s="191"/>
      <c r="T50" s="660"/>
      <c r="U50" s="661"/>
      <c r="V50" s="662"/>
      <c r="W50" s="663"/>
      <c r="X50" s="194"/>
      <c r="Y50" s="195"/>
      <c r="Z50" s="196"/>
      <c r="AA50" s="195"/>
      <c r="AB50" s="196"/>
      <c r="AC50" s="195"/>
      <c r="AD50" s="196"/>
      <c r="AE50" s="194"/>
      <c r="AF50" s="197"/>
      <c r="AG50" s="195"/>
      <c r="AH50" s="196"/>
      <c r="AI50" s="195"/>
      <c r="AJ50" s="198"/>
      <c r="AK50" s="197"/>
      <c r="AL50" s="195"/>
      <c r="AM50" s="196"/>
      <c r="AN50" s="195"/>
      <c r="AO50" s="198"/>
      <c r="AP50" s="197"/>
      <c r="AQ50" s="195"/>
      <c r="AR50" s="196"/>
      <c r="AS50" s="195"/>
      <c r="AT50" s="198"/>
      <c r="AU50" s="197"/>
      <c r="AV50" s="195"/>
      <c r="AW50" s="196"/>
      <c r="AX50" s="195"/>
      <c r="AY50" s="199"/>
      <c r="AZ50" s="640"/>
      <c r="BA50" s="641"/>
      <c r="BB50" s="641"/>
      <c r="BC50" s="641"/>
      <c r="BD50" s="641"/>
      <c r="BE50" s="641"/>
      <c r="BF50" s="641"/>
      <c r="BG50" s="641"/>
      <c r="BH50" s="642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</row>
    <row r="51" spans="1:74" s="69" customFormat="1" ht="57.75" customHeight="1" x14ac:dyDescent="0.5">
      <c r="A51" s="200" t="s">
        <v>108</v>
      </c>
      <c r="B51" s="294" t="s">
        <v>234</v>
      </c>
      <c r="C51" s="295"/>
      <c r="D51" s="295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6"/>
      <c r="P51" s="201"/>
      <c r="Q51" s="202"/>
      <c r="R51" s="299">
        <v>1</v>
      </c>
      <c r="S51" s="297"/>
      <c r="T51" s="304">
        <v>98</v>
      </c>
      <c r="U51" s="298"/>
      <c r="V51" s="299">
        <v>44</v>
      </c>
      <c r="W51" s="305"/>
      <c r="X51" s="304">
        <v>28</v>
      </c>
      <c r="Y51" s="298"/>
      <c r="Z51" s="203"/>
      <c r="AA51" s="202"/>
      <c r="AB51" s="299">
        <v>16</v>
      </c>
      <c r="AC51" s="298"/>
      <c r="AD51" s="203"/>
      <c r="AE51" s="201"/>
      <c r="AF51" s="304">
        <v>98</v>
      </c>
      <c r="AG51" s="298"/>
      <c r="AH51" s="299">
        <v>44</v>
      </c>
      <c r="AI51" s="298"/>
      <c r="AJ51" s="204">
        <v>3</v>
      </c>
      <c r="AK51" s="205"/>
      <c r="AL51" s="202"/>
      <c r="AM51" s="203"/>
      <c r="AN51" s="202"/>
      <c r="AO51" s="204"/>
      <c r="AP51" s="205"/>
      <c r="AQ51" s="202"/>
      <c r="AR51" s="203"/>
      <c r="AS51" s="202"/>
      <c r="AT51" s="204"/>
      <c r="AU51" s="205"/>
      <c r="AV51" s="202"/>
      <c r="AW51" s="203"/>
      <c r="AX51" s="202"/>
      <c r="AY51" s="206"/>
      <c r="AZ51" s="258" t="s">
        <v>158</v>
      </c>
      <c r="BA51" s="259"/>
      <c r="BB51" s="259"/>
      <c r="BC51" s="259"/>
      <c r="BD51" s="259"/>
      <c r="BE51" s="259"/>
      <c r="BF51" s="259"/>
      <c r="BG51" s="259"/>
      <c r="BH51" s="260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</row>
    <row r="52" spans="1:74" s="69" customFormat="1" ht="42.75" customHeight="1" x14ac:dyDescent="0.5">
      <c r="A52" s="184" t="s">
        <v>109</v>
      </c>
      <c r="B52" s="294" t="s">
        <v>235</v>
      </c>
      <c r="C52" s="295"/>
      <c r="D52" s="295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6"/>
      <c r="P52" s="297">
        <v>2</v>
      </c>
      <c r="Q52" s="298"/>
      <c r="R52" s="299"/>
      <c r="S52" s="297"/>
      <c r="T52" s="322">
        <v>208</v>
      </c>
      <c r="U52" s="323"/>
      <c r="V52" s="323">
        <v>82</v>
      </c>
      <c r="W52" s="324"/>
      <c r="X52" s="297">
        <v>38</v>
      </c>
      <c r="Y52" s="298"/>
      <c r="Z52" s="299"/>
      <c r="AA52" s="298"/>
      <c r="AB52" s="299">
        <v>44</v>
      </c>
      <c r="AC52" s="298"/>
      <c r="AD52" s="299"/>
      <c r="AE52" s="297"/>
      <c r="AF52" s="304"/>
      <c r="AG52" s="298"/>
      <c r="AH52" s="299"/>
      <c r="AI52" s="298"/>
      <c r="AJ52" s="185"/>
      <c r="AK52" s="304">
        <v>208</v>
      </c>
      <c r="AL52" s="298"/>
      <c r="AM52" s="299">
        <v>82</v>
      </c>
      <c r="AN52" s="298"/>
      <c r="AO52" s="185">
        <v>6</v>
      </c>
      <c r="AP52" s="304"/>
      <c r="AQ52" s="298"/>
      <c r="AR52" s="299"/>
      <c r="AS52" s="298"/>
      <c r="AT52" s="185"/>
      <c r="AU52" s="304"/>
      <c r="AV52" s="298"/>
      <c r="AW52" s="299"/>
      <c r="AX52" s="298"/>
      <c r="AY52" s="158"/>
      <c r="AZ52" s="258" t="s">
        <v>159</v>
      </c>
      <c r="BA52" s="259"/>
      <c r="BB52" s="259"/>
      <c r="BC52" s="259"/>
      <c r="BD52" s="259"/>
      <c r="BE52" s="259"/>
      <c r="BF52" s="259"/>
      <c r="BG52" s="259"/>
      <c r="BH52" s="260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</row>
    <row r="53" spans="1:74" s="69" customFormat="1" ht="98.25" customHeight="1" x14ac:dyDescent="0.5">
      <c r="A53" s="176" t="s">
        <v>143</v>
      </c>
      <c r="B53" s="294" t="s">
        <v>269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6"/>
      <c r="P53" s="639">
        <v>2</v>
      </c>
      <c r="Q53" s="344"/>
      <c r="R53" s="341"/>
      <c r="S53" s="639"/>
      <c r="T53" s="343">
        <v>98</v>
      </c>
      <c r="U53" s="344"/>
      <c r="V53" s="341">
        <v>48</v>
      </c>
      <c r="W53" s="342"/>
      <c r="X53" s="343">
        <v>24</v>
      </c>
      <c r="Y53" s="344"/>
      <c r="Z53" s="341"/>
      <c r="AA53" s="344"/>
      <c r="AB53" s="341">
        <v>24</v>
      </c>
      <c r="AC53" s="344"/>
      <c r="AD53" s="341"/>
      <c r="AE53" s="342"/>
      <c r="AF53" s="343"/>
      <c r="AG53" s="344"/>
      <c r="AH53" s="341"/>
      <c r="AI53" s="344"/>
      <c r="AJ53" s="207"/>
      <c r="AK53" s="343">
        <v>98</v>
      </c>
      <c r="AL53" s="344"/>
      <c r="AM53" s="341">
        <v>48</v>
      </c>
      <c r="AN53" s="344"/>
      <c r="AO53" s="207">
        <v>3</v>
      </c>
      <c r="AP53" s="343"/>
      <c r="AQ53" s="344"/>
      <c r="AR53" s="341"/>
      <c r="AS53" s="344"/>
      <c r="AT53" s="207"/>
      <c r="AU53" s="343"/>
      <c r="AV53" s="344"/>
      <c r="AW53" s="341"/>
      <c r="AX53" s="344"/>
      <c r="AY53" s="173"/>
      <c r="AZ53" s="258" t="s">
        <v>257</v>
      </c>
      <c r="BA53" s="259"/>
      <c r="BB53" s="259"/>
      <c r="BC53" s="259"/>
      <c r="BD53" s="259"/>
      <c r="BE53" s="259"/>
      <c r="BF53" s="259"/>
      <c r="BG53" s="259"/>
      <c r="BH53" s="260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</row>
    <row r="54" spans="1:74" s="67" customFormat="1" ht="65.25" customHeight="1" x14ac:dyDescent="0.5">
      <c r="A54" s="165" t="s">
        <v>144</v>
      </c>
      <c r="B54" s="549" t="s">
        <v>191</v>
      </c>
      <c r="C54" s="264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550"/>
      <c r="P54" s="345"/>
      <c r="Q54" s="315"/>
      <c r="R54" s="314"/>
      <c r="S54" s="406"/>
      <c r="T54" s="552"/>
      <c r="U54" s="553"/>
      <c r="V54" s="553"/>
      <c r="W54" s="554"/>
      <c r="X54" s="312"/>
      <c r="Y54" s="313"/>
      <c r="Z54" s="403"/>
      <c r="AA54" s="313"/>
      <c r="AB54" s="403"/>
      <c r="AC54" s="313"/>
      <c r="AD54" s="403"/>
      <c r="AE54" s="312"/>
      <c r="AF54" s="349"/>
      <c r="AG54" s="313"/>
      <c r="AH54" s="403"/>
      <c r="AI54" s="313"/>
      <c r="AJ54" s="208"/>
      <c r="AK54" s="349"/>
      <c r="AL54" s="313"/>
      <c r="AM54" s="403"/>
      <c r="AN54" s="313"/>
      <c r="AO54" s="208"/>
      <c r="AP54" s="349"/>
      <c r="AQ54" s="313"/>
      <c r="AR54" s="403"/>
      <c r="AS54" s="313"/>
      <c r="AT54" s="208"/>
      <c r="AU54" s="349"/>
      <c r="AV54" s="313"/>
      <c r="AW54" s="403"/>
      <c r="AX54" s="313"/>
      <c r="AY54" s="166"/>
      <c r="AZ54" s="462" t="s">
        <v>152</v>
      </c>
      <c r="BA54" s="463"/>
      <c r="BB54" s="463"/>
      <c r="BC54" s="463"/>
      <c r="BD54" s="463"/>
      <c r="BE54" s="463"/>
      <c r="BF54" s="463"/>
      <c r="BG54" s="463"/>
      <c r="BH54" s="464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</row>
    <row r="55" spans="1:74" s="67" customFormat="1" ht="57.75" customHeight="1" x14ac:dyDescent="0.5">
      <c r="A55" s="200" t="s">
        <v>145</v>
      </c>
      <c r="B55" s="294" t="s">
        <v>176</v>
      </c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6"/>
      <c r="P55" s="297">
        <v>3</v>
      </c>
      <c r="Q55" s="298"/>
      <c r="R55" s="203"/>
      <c r="S55" s="201"/>
      <c r="T55" s="304">
        <v>212</v>
      </c>
      <c r="U55" s="298"/>
      <c r="V55" s="299">
        <v>66</v>
      </c>
      <c r="W55" s="305"/>
      <c r="X55" s="304">
        <v>20</v>
      </c>
      <c r="Y55" s="298"/>
      <c r="Z55" s="299">
        <v>46</v>
      </c>
      <c r="AA55" s="298"/>
      <c r="AB55" s="203"/>
      <c r="AC55" s="202"/>
      <c r="AD55" s="203"/>
      <c r="AE55" s="201"/>
      <c r="AF55" s="205"/>
      <c r="AG55" s="202"/>
      <c r="AH55" s="203"/>
      <c r="AI55" s="202"/>
      <c r="AJ55" s="204"/>
      <c r="AK55" s="205"/>
      <c r="AL55" s="202"/>
      <c r="AM55" s="203"/>
      <c r="AN55" s="202"/>
      <c r="AO55" s="204"/>
      <c r="AP55" s="304">
        <v>212</v>
      </c>
      <c r="AQ55" s="298"/>
      <c r="AR55" s="299">
        <v>66</v>
      </c>
      <c r="AS55" s="298"/>
      <c r="AT55" s="209">
        <v>6</v>
      </c>
      <c r="AU55" s="205"/>
      <c r="AV55" s="202"/>
      <c r="AW55" s="203"/>
      <c r="AX55" s="202"/>
      <c r="AY55" s="206"/>
      <c r="AZ55" s="261"/>
      <c r="BA55" s="262"/>
      <c r="BB55" s="262"/>
      <c r="BC55" s="262"/>
      <c r="BD55" s="262"/>
      <c r="BE55" s="262"/>
      <c r="BF55" s="262"/>
      <c r="BG55" s="262"/>
      <c r="BH55" s="263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</row>
    <row r="56" spans="1:74" s="67" customFormat="1" ht="87.75" customHeight="1" x14ac:dyDescent="0.5">
      <c r="A56" s="200" t="s">
        <v>146</v>
      </c>
      <c r="B56" s="294" t="s">
        <v>217</v>
      </c>
      <c r="C56" s="295"/>
      <c r="D56" s="295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6"/>
      <c r="P56" s="304">
        <v>3</v>
      </c>
      <c r="Q56" s="298"/>
      <c r="R56" s="299"/>
      <c r="S56" s="297"/>
      <c r="T56" s="304">
        <v>126</v>
      </c>
      <c r="U56" s="298"/>
      <c r="V56" s="299">
        <v>52</v>
      </c>
      <c r="W56" s="305"/>
      <c r="X56" s="304">
        <v>12</v>
      </c>
      <c r="Y56" s="298"/>
      <c r="Z56" s="299">
        <v>40</v>
      </c>
      <c r="AA56" s="298"/>
      <c r="AB56" s="203"/>
      <c r="AC56" s="202"/>
      <c r="AD56" s="203"/>
      <c r="AE56" s="201"/>
      <c r="AF56" s="205"/>
      <c r="AG56" s="202"/>
      <c r="AH56" s="203"/>
      <c r="AI56" s="202"/>
      <c r="AJ56" s="204"/>
      <c r="AK56" s="205"/>
      <c r="AL56" s="202"/>
      <c r="AM56" s="203"/>
      <c r="AN56" s="202"/>
      <c r="AO56" s="204"/>
      <c r="AP56" s="304">
        <v>126</v>
      </c>
      <c r="AQ56" s="298"/>
      <c r="AR56" s="299">
        <v>52</v>
      </c>
      <c r="AS56" s="298"/>
      <c r="AT56" s="204">
        <v>4</v>
      </c>
      <c r="AU56" s="205"/>
      <c r="AV56" s="202"/>
      <c r="AW56" s="203"/>
      <c r="AX56" s="202"/>
      <c r="AY56" s="206"/>
      <c r="AZ56" s="261"/>
      <c r="BA56" s="262"/>
      <c r="BB56" s="262"/>
      <c r="BC56" s="262"/>
      <c r="BD56" s="262"/>
      <c r="BE56" s="262"/>
      <c r="BF56" s="262"/>
      <c r="BG56" s="262"/>
      <c r="BH56" s="263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</row>
    <row r="57" spans="1:74" s="59" customFormat="1" ht="60.75" customHeight="1" x14ac:dyDescent="0.5">
      <c r="A57" s="190" t="s">
        <v>147</v>
      </c>
      <c r="B57" s="390" t="s">
        <v>251</v>
      </c>
      <c r="C57" s="391"/>
      <c r="D57" s="391"/>
      <c r="E57" s="391"/>
      <c r="F57" s="391"/>
      <c r="G57" s="391"/>
      <c r="H57" s="391"/>
      <c r="I57" s="391"/>
      <c r="J57" s="391"/>
      <c r="K57" s="391"/>
      <c r="L57" s="391"/>
      <c r="M57" s="391"/>
      <c r="N57" s="391"/>
      <c r="O57" s="392"/>
      <c r="P57" s="406"/>
      <c r="Q57" s="315"/>
      <c r="R57" s="314"/>
      <c r="S57" s="406"/>
      <c r="T57" s="345"/>
      <c r="U57" s="315"/>
      <c r="V57" s="314"/>
      <c r="W57" s="402"/>
      <c r="X57" s="345"/>
      <c r="Y57" s="315"/>
      <c r="Z57" s="314"/>
      <c r="AA57" s="315"/>
      <c r="AB57" s="314"/>
      <c r="AC57" s="315"/>
      <c r="AD57" s="314"/>
      <c r="AE57" s="402"/>
      <c r="AF57" s="345"/>
      <c r="AG57" s="315"/>
      <c r="AH57" s="314"/>
      <c r="AI57" s="315"/>
      <c r="AJ57" s="210"/>
      <c r="AK57" s="345"/>
      <c r="AL57" s="315"/>
      <c r="AM57" s="314"/>
      <c r="AN57" s="315"/>
      <c r="AO57" s="210"/>
      <c r="AP57" s="345"/>
      <c r="AQ57" s="315"/>
      <c r="AR57" s="314"/>
      <c r="AS57" s="315"/>
      <c r="AT57" s="210"/>
      <c r="AU57" s="345"/>
      <c r="AV57" s="315"/>
      <c r="AW57" s="314"/>
      <c r="AX57" s="315"/>
      <c r="AY57" s="175"/>
      <c r="AZ57" s="640"/>
      <c r="BA57" s="641"/>
      <c r="BB57" s="641"/>
      <c r="BC57" s="641"/>
      <c r="BD57" s="641"/>
      <c r="BE57" s="641"/>
      <c r="BF57" s="641"/>
      <c r="BG57" s="641"/>
      <c r="BH57" s="642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</row>
    <row r="58" spans="1:74" s="59" customFormat="1" ht="36" customHeight="1" x14ac:dyDescent="0.5">
      <c r="A58" s="184" t="s">
        <v>148</v>
      </c>
      <c r="B58" s="294" t="s">
        <v>229</v>
      </c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6"/>
      <c r="P58" s="297">
        <v>3</v>
      </c>
      <c r="Q58" s="286"/>
      <c r="R58" s="299"/>
      <c r="S58" s="297"/>
      <c r="T58" s="300">
        <v>126</v>
      </c>
      <c r="U58" s="301"/>
      <c r="V58" s="302">
        <v>52</v>
      </c>
      <c r="W58" s="303"/>
      <c r="X58" s="304">
        <v>26</v>
      </c>
      <c r="Y58" s="298"/>
      <c r="Z58" s="211"/>
      <c r="AA58" s="212"/>
      <c r="AB58" s="299">
        <v>26</v>
      </c>
      <c r="AC58" s="298"/>
      <c r="AD58" s="211"/>
      <c r="AE58" s="213"/>
      <c r="AF58" s="300"/>
      <c r="AG58" s="301"/>
      <c r="AH58" s="302"/>
      <c r="AI58" s="301"/>
      <c r="AJ58" s="186"/>
      <c r="AK58" s="300"/>
      <c r="AL58" s="301"/>
      <c r="AM58" s="302"/>
      <c r="AN58" s="301"/>
      <c r="AO58" s="186"/>
      <c r="AP58" s="300">
        <v>126</v>
      </c>
      <c r="AQ58" s="301"/>
      <c r="AR58" s="302">
        <v>52</v>
      </c>
      <c r="AS58" s="301"/>
      <c r="AT58" s="186">
        <v>4</v>
      </c>
      <c r="AU58" s="300"/>
      <c r="AV58" s="301"/>
      <c r="AW58" s="302"/>
      <c r="AX58" s="301"/>
      <c r="AY58" s="156"/>
      <c r="AZ58" s="258" t="s">
        <v>178</v>
      </c>
      <c r="BA58" s="259"/>
      <c r="BB58" s="259"/>
      <c r="BC58" s="259"/>
      <c r="BD58" s="259"/>
      <c r="BE58" s="259"/>
      <c r="BF58" s="259"/>
      <c r="BG58" s="259"/>
      <c r="BH58" s="260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</row>
    <row r="59" spans="1:74" s="59" customFormat="1" ht="36" customHeight="1" x14ac:dyDescent="0.5">
      <c r="A59" s="200" t="s">
        <v>149</v>
      </c>
      <c r="B59" s="294" t="s">
        <v>228</v>
      </c>
      <c r="C59" s="295"/>
      <c r="D59" s="295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6"/>
      <c r="P59" s="297"/>
      <c r="Q59" s="298"/>
      <c r="R59" s="299">
        <v>3</v>
      </c>
      <c r="S59" s="297"/>
      <c r="T59" s="304">
        <v>126</v>
      </c>
      <c r="U59" s="298"/>
      <c r="V59" s="299">
        <v>52</v>
      </c>
      <c r="W59" s="305"/>
      <c r="X59" s="304">
        <v>24</v>
      </c>
      <c r="Y59" s="298"/>
      <c r="Z59" s="299"/>
      <c r="AA59" s="298"/>
      <c r="AB59" s="299">
        <v>28</v>
      </c>
      <c r="AC59" s="298"/>
      <c r="AD59" s="299"/>
      <c r="AE59" s="305"/>
      <c r="AF59" s="304"/>
      <c r="AG59" s="298"/>
      <c r="AH59" s="299"/>
      <c r="AI59" s="298"/>
      <c r="AJ59" s="185"/>
      <c r="AK59" s="304"/>
      <c r="AL59" s="298"/>
      <c r="AM59" s="299"/>
      <c r="AN59" s="298"/>
      <c r="AO59" s="185"/>
      <c r="AP59" s="304">
        <v>126</v>
      </c>
      <c r="AQ59" s="298"/>
      <c r="AR59" s="299">
        <v>52</v>
      </c>
      <c r="AS59" s="298"/>
      <c r="AT59" s="185">
        <v>4</v>
      </c>
      <c r="AU59" s="304"/>
      <c r="AV59" s="298"/>
      <c r="AW59" s="299"/>
      <c r="AX59" s="298"/>
      <c r="AY59" s="158"/>
      <c r="AZ59" s="258" t="s">
        <v>179</v>
      </c>
      <c r="BA59" s="259"/>
      <c r="BB59" s="259"/>
      <c r="BC59" s="259"/>
      <c r="BD59" s="259"/>
      <c r="BE59" s="259"/>
      <c r="BF59" s="259"/>
      <c r="BG59" s="259"/>
      <c r="BH59" s="260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</row>
    <row r="60" spans="1:74" s="59" customFormat="1" ht="98.25" customHeight="1" thickBot="1" x14ac:dyDescent="0.6">
      <c r="A60" s="214" t="s">
        <v>216</v>
      </c>
      <c r="B60" s="294" t="s">
        <v>270</v>
      </c>
      <c r="C60" s="295"/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6"/>
      <c r="P60" s="297"/>
      <c r="Q60" s="298"/>
      <c r="R60" s="299">
        <v>3</v>
      </c>
      <c r="S60" s="297"/>
      <c r="T60" s="300">
        <v>126</v>
      </c>
      <c r="U60" s="301"/>
      <c r="V60" s="302">
        <v>52</v>
      </c>
      <c r="W60" s="303"/>
      <c r="X60" s="304">
        <v>20</v>
      </c>
      <c r="Y60" s="298"/>
      <c r="Z60" s="299"/>
      <c r="AA60" s="298"/>
      <c r="AB60" s="299">
        <v>32</v>
      </c>
      <c r="AC60" s="298"/>
      <c r="AD60" s="299"/>
      <c r="AE60" s="305"/>
      <c r="AF60" s="215"/>
      <c r="AG60" s="216"/>
      <c r="AH60" s="299"/>
      <c r="AI60" s="298"/>
      <c r="AJ60" s="185"/>
      <c r="AK60" s="306"/>
      <c r="AL60" s="307"/>
      <c r="AM60" s="308"/>
      <c r="AN60" s="307"/>
      <c r="AO60" s="217"/>
      <c r="AP60" s="300">
        <v>126</v>
      </c>
      <c r="AQ60" s="301"/>
      <c r="AR60" s="302">
        <v>52</v>
      </c>
      <c r="AS60" s="301"/>
      <c r="AT60" s="186">
        <v>4</v>
      </c>
      <c r="AU60" s="304"/>
      <c r="AV60" s="298"/>
      <c r="AW60" s="299"/>
      <c r="AX60" s="298"/>
      <c r="AY60" s="218"/>
      <c r="AZ60" s="309" t="s">
        <v>188</v>
      </c>
      <c r="BA60" s="310"/>
      <c r="BB60" s="310"/>
      <c r="BC60" s="310"/>
      <c r="BD60" s="310"/>
      <c r="BE60" s="310"/>
      <c r="BF60" s="310"/>
      <c r="BG60" s="310"/>
      <c r="BH60" s="311"/>
      <c r="BK60" s="65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</row>
    <row r="61" spans="1:74" s="67" customFormat="1" ht="57.75" customHeight="1" thickBot="1" x14ac:dyDescent="0.6">
      <c r="A61" s="243" t="s">
        <v>279</v>
      </c>
      <c r="B61" s="399" t="s">
        <v>275</v>
      </c>
      <c r="C61" s="400"/>
      <c r="D61" s="400"/>
      <c r="E61" s="400"/>
      <c r="F61" s="400"/>
      <c r="G61" s="400"/>
      <c r="H61" s="400"/>
      <c r="I61" s="400"/>
      <c r="J61" s="400"/>
      <c r="K61" s="400"/>
      <c r="L61" s="400"/>
      <c r="M61" s="400"/>
      <c r="N61" s="400"/>
      <c r="O61" s="401"/>
      <c r="P61" s="407"/>
      <c r="Q61" s="408"/>
      <c r="R61" s="379">
        <v>3</v>
      </c>
      <c r="S61" s="407"/>
      <c r="T61" s="343">
        <v>126</v>
      </c>
      <c r="U61" s="344"/>
      <c r="V61" s="341">
        <v>52</v>
      </c>
      <c r="W61" s="342"/>
      <c r="X61" s="444">
        <v>28</v>
      </c>
      <c r="Y61" s="408"/>
      <c r="Z61" s="379"/>
      <c r="AA61" s="408"/>
      <c r="AB61" s="379">
        <v>24</v>
      </c>
      <c r="AC61" s="408"/>
      <c r="AD61" s="379"/>
      <c r="AE61" s="380"/>
      <c r="AF61" s="244"/>
      <c r="AG61" s="245"/>
      <c r="AH61" s="379"/>
      <c r="AI61" s="408"/>
      <c r="AJ61" s="246"/>
      <c r="AK61" s="381"/>
      <c r="AL61" s="382"/>
      <c r="AM61" s="569"/>
      <c r="AN61" s="382"/>
      <c r="AO61" s="247"/>
      <c r="AP61" s="343">
        <v>126</v>
      </c>
      <c r="AQ61" s="344"/>
      <c r="AR61" s="341">
        <v>52</v>
      </c>
      <c r="AS61" s="344"/>
      <c r="AT61" s="207">
        <v>4</v>
      </c>
      <c r="AU61" s="444"/>
      <c r="AV61" s="408"/>
      <c r="AW61" s="379"/>
      <c r="AX61" s="408"/>
      <c r="AY61" s="248"/>
      <c r="AZ61" s="643" t="s">
        <v>189</v>
      </c>
      <c r="BA61" s="644"/>
      <c r="BB61" s="644"/>
      <c r="BC61" s="644"/>
      <c r="BD61" s="644"/>
      <c r="BE61" s="644"/>
      <c r="BF61" s="644"/>
      <c r="BG61" s="644"/>
      <c r="BH61" s="645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</row>
    <row r="62" spans="1:74" s="67" customFormat="1" ht="44.25" customHeight="1" thickBot="1" x14ac:dyDescent="0.55000000000000004">
      <c r="A62" s="482" t="s">
        <v>77</v>
      </c>
      <c r="B62" s="488" t="s">
        <v>137</v>
      </c>
      <c r="C62" s="488"/>
      <c r="D62" s="488"/>
      <c r="E62" s="488"/>
      <c r="F62" s="488"/>
      <c r="G62" s="488"/>
      <c r="H62" s="488"/>
      <c r="I62" s="488"/>
      <c r="J62" s="488"/>
      <c r="K62" s="488"/>
      <c r="L62" s="488"/>
      <c r="M62" s="488"/>
      <c r="N62" s="488"/>
      <c r="O62" s="488"/>
      <c r="P62" s="466" t="s">
        <v>7</v>
      </c>
      <c r="Q62" s="491"/>
      <c r="R62" s="493" t="s">
        <v>8</v>
      </c>
      <c r="S62" s="467"/>
      <c r="T62" s="476" t="s">
        <v>9</v>
      </c>
      <c r="U62" s="377"/>
      <c r="V62" s="377"/>
      <c r="W62" s="377"/>
      <c r="X62" s="377"/>
      <c r="Y62" s="377"/>
      <c r="Z62" s="377"/>
      <c r="AA62" s="377"/>
      <c r="AB62" s="377"/>
      <c r="AC62" s="377"/>
      <c r="AD62" s="377"/>
      <c r="AE62" s="378"/>
      <c r="AF62" s="377" t="s">
        <v>28</v>
      </c>
      <c r="AG62" s="377"/>
      <c r="AH62" s="377"/>
      <c r="AI62" s="377"/>
      <c r="AJ62" s="377"/>
      <c r="AK62" s="377"/>
      <c r="AL62" s="377"/>
      <c r="AM62" s="377"/>
      <c r="AN62" s="377"/>
      <c r="AO62" s="377"/>
      <c r="AP62" s="377"/>
      <c r="AQ62" s="377"/>
      <c r="AR62" s="377"/>
      <c r="AS62" s="377"/>
      <c r="AT62" s="377"/>
      <c r="AU62" s="377"/>
      <c r="AV62" s="377"/>
      <c r="AW62" s="377"/>
      <c r="AX62" s="377"/>
      <c r="AY62" s="378"/>
      <c r="AZ62" s="466" t="s">
        <v>78</v>
      </c>
      <c r="BA62" s="467"/>
      <c r="BB62" s="467"/>
      <c r="BC62" s="467"/>
      <c r="BD62" s="467"/>
      <c r="BE62" s="467"/>
      <c r="BF62" s="467"/>
      <c r="BG62" s="467"/>
      <c r="BH62" s="4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</row>
    <row r="63" spans="1:74" s="67" customFormat="1" ht="36.75" customHeight="1" thickBot="1" x14ac:dyDescent="0.55000000000000004">
      <c r="A63" s="483"/>
      <c r="B63" s="489"/>
      <c r="C63" s="489"/>
      <c r="D63" s="489"/>
      <c r="E63" s="489"/>
      <c r="F63" s="489"/>
      <c r="G63" s="489"/>
      <c r="H63" s="489"/>
      <c r="I63" s="489"/>
      <c r="J63" s="489"/>
      <c r="K63" s="489"/>
      <c r="L63" s="489"/>
      <c r="M63" s="489"/>
      <c r="N63" s="489"/>
      <c r="O63" s="489"/>
      <c r="P63" s="469"/>
      <c r="Q63" s="486"/>
      <c r="R63" s="487"/>
      <c r="S63" s="470"/>
      <c r="T63" s="466" t="s">
        <v>4</v>
      </c>
      <c r="U63" s="491"/>
      <c r="V63" s="493" t="s">
        <v>10</v>
      </c>
      <c r="W63" s="468"/>
      <c r="X63" s="377" t="s">
        <v>11</v>
      </c>
      <c r="Y63" s="377"/>
      <c r="Z63" s="377"/>
      <c r="AA63" s="377"/>
      <c r="AB63" s="377"/>
      <c r="AC63" s="377"/>
      <c r="AD63" s="377"/>
      <c r="AE63" s="378"/>
      <c r="AF63" s="476" t="s">
        <v>13</v>
      </c>
      <c r="AG63" s="377"/>
      <c r="AH63" s="377"/>
      <c r="AI63" s="377"/>
      <c r="AJ63" s="377"/>
      <c r="AK63" s="377"/>
      <c r="AL63" s="377"/>
      <c r="AM63" s="377"/>
      <c r="AN63" s="377"/>
      <c r="AO63" s="378"/>
      <c r="AP63" s="377" t="s">
        <v>14</v>
      </c>
      <c r="AQ63" s="377"/>
      <c r="AR63" s="377"/>
      <c r="AS63" s="377"/>
      <c r="AT63" s="377"/>
      <c r="AU63" s="377"/>
      <c r="AV63" s="377"/>
      <c r="AW63" s="377"/>
      <c r="AX63" s="377"/>
      <c r="AY63" s="378"/>
      <c r="AZ63" s="469"/>
      <c r="BA63" s="470"/>
      <c r="BB63" s="470"/>
      <c r="BC63" s="470"/>
      <c r="BD63" s="470"/>
      <c r="BE63" s="470"/>
      <c r="BF63" s="470"/>
      <c r="BG63" s="470"/>
      <c r="BH63" s="471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</row>
    <row r="64" spans="1:74" s="67" customFormat="1" ht="59.25" customHeight="1" x14ac:dyDescent="0.5">
      <c r="A64" s="483"/>
      <c r="B64" s="489"/>
      <c r="C64" s="489"/>
      <c r="D64" s="489"/>
      <c r="E64" s="489"/>
      <c r="F64" s="489"/>
      <c r="G64" s="489"/>
      <c r="H64" s="489"/>
      <c r="I64" s="489"/>
      <c r="J64" s="489"/>
      <c r="K64" s="489"/>
      <c r="L64" s="489"/>
      <c r="M64" s="489"/>
      <c r="N64" s="489"/>
      <c r="O64" s="489"/>
      <c r="P64" s="469"/>
      <c r="Q64" s="486"/>
      <c r="R64" s="487"/>
      <c r="S64" s="470"/>
      <c r="T64" s="469"/>
      <c r="U64" s="486"/>
      <c r="V64" s="487"/>
      <c r="W64" s="471"/>
      <c r="X64" s="492" t="s">
        <v>12</v>
      </c>
      <c r="Y64" s="486"/>
      <c r="Z64" s="485" t="s">
        <v>79</v>
      </c>
      <c r="AA64" s="486"/>
      <c r="AB64" s="485" t="s">
        <v>80</v>
      </c>
      <c r="AC64" s="486"/>
      <c r="AD64" s="487" t="s">
        <v>58</v>
      </c>
      <c r="AE64" s="470"/>
      <c r="AF64" s="439" t="s">
        <v>173</v>
      </c>
      <c r="AG64" s="440"/>
      <c r="AH64" s="440"/>
      <c r="AI64" s="440"/>
      <c r="AJ64" s="441"/>
      <c r="AK64" s="439" t="s">
        <v>174</v>
      </c>
      <c r="AL64" s="440"/>
      <c r="AM64" s="440"/>
      <c r="AN64" s="440"/>
      <c r="AO64" s="441"/>
      <c r="AP64" s="439" t="s">
        <v>175</v>
      </c>
      <c r="AQ64" s="440"/>
      <c r="AR64" s="440"/>
      <c r="AS64" s="440"/>
      <c r="AT64" s="441"/>
      <c r="AU64" s="439" t="s">
        <v>210</v>
      </c>
      <c r="AV64" s="440"/>
      <c r="AW64" s="440"/>
      <c r="AX64" s="440"/>
      <c r="AY64" s="441"/>
      <c r="AZ64" s="469"/>
      <c r="BA64" s="470"/>
      <c r="BB64" s="470"/>
      <c r="BC64" s="470"/>
      <c r="BD64" s="470"/>
      <c r="BE64" s="470"/>
      <c r="BF64" s="470"/>
      <c r="BG64" s="470"/>
      <c r="BH64" s="471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</row>
    <row r="65" spans="1:78" s="67" customFormat="1" ht="127.5" customHeight="1" thickBot="1" x14ac:dyDescent="0.55000000000000004">
      <c r="A65" s="484"/>
      <c r="B65" s="490"/>
      <c r="C65" s="490"/>
      <c r="D65" s="490"/>
      <c r="E65" s="490"/>
      <c r="F65" s="490"/>
      <c r="G65" s="490"/>
      <c r="H65" s="490"/>
      <c r="I65" s="490"/>
      <c r="J65" s="490"/>
      <c r="K65" s="490"/>
      <c r="L65" s="490"/>
      <c r="M65" s="490"/>
      <c r="N65" s="490"/>
      <c r="O65" s="490"/>
      <c r="P65" s="376"/>
      <c r="Q65" s="375"/>
      <c r="R65" s="374"/>
      <c r="S65" s="472"/>
      <c r="T65" s="376"/>
      <c r="U65" s="375"/>
      <c r="V65" s="374"/>
      <c r="W65" s="473"/>
      <c r="X65" s="472"/>
      <c r="Y65" s="375"/>
      <c r="Z65" s="374"/>
      <c r="AA65" s="375"/>
      <c r="AB65" s="374"/>
      <c r="AC65" s="375"/>
      <c r="AD65" s="374"/>
      <c r="AE65" s="472"/>
      <c r="AF65" s="376" t="s">
        <v>2</v>
      </c>
      <c r="AG65" s="375"/>
      <c r="AH65" s="374" t="s">
        <v>15</v>
      </c>
      <c r="AI65" s="375"/>
      <c r="AJ65" s="143" t="s">
        <v>16</v>
      </c>
      <c r="AK65" s="376" t="s">
        <v>2</v>
      </c>
      <c r="AL65" s="375"/>
      <c r="AM65" s="374" t="s">
        <v>15</v>
      </c>
      <c r="AN65" s="375"/>
      <c r="AO65" s="143" t="s">
        <v>16</v>
      </c>
      <c r="AP65" s="376" t="s">
        <v>2</v>
      </c>
      <c r="AQ65" s="375"/>
      <c r="AR65" s="374" t="s">
        <v>15</v>
      </c>
      <c r="AS65" s="375"/>
      <c r="AT65" s="143" t="s">
        <v>16</v>
      </c>
      <c r="AU65" s="376" t="s">
        <v>2</v>
      </c>
      <c r="AV65" s="375"/>
      <c r="AW65" s="374" t="s">
        <v>15</v>
      </c>
      <c r="AX65" s="375"/>
      <c r="AY65" s="241" t="s">
        <v>16</v>
      </c>
      <c r="AZ65" s="376"/>
      <c r="BA65" s="472"/>
      <c r="BB65" s="472"/>
      <c r="BC65" s="472"/>
      <c r="BD65" s="472"/>
      <c r="BE65" s="472"/>
      <c r="BF65" s="472"/>
      <c r="BG65" s="472"/>
      <c r="BH65" s="473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</row>
    <row r="66" spans="1:78" s="59" customFormat="1" ht="60.75" customHeight="1" thickBot="1" x14ac:dyDescent="0.55000000000000004">
      <c r="A66" s="165" t="s">
        <v>163</v>
      </c>
      <c r="B66" s="264" t="s">
        <v>230</v>
      </c>
      <c r="C66" s="409"/>
      <c r="D66" s="409"/>
      <c r="E66" s="409"/>
      <c r="F66" s="409"/>
      <c r="G66" s="409"/>
      <c r="H66" s="409"/>
      <c r="I66" s="409"/>
      <c r="J66" s="409"/>
      <c r="K66" s="409"/>
      <c r="L66" s="409"/>
      <c r="M66" s="409"/>
      <c r="N66" s="409"/>
      <c r="O66" s="409"/>
      <c r="P66" s="404"/>
      <c r="Q66" s="405"/>
      <c r="R66" s="562"/>
      <c r="S66" s="563"/>
      <c r="T66" s="524"/>
      <c r="U66" s="525"/>
      <c r="V66" s="525"/>
      <c r="W66" s="546"/>
      <c r="X66" s="312"/>
      <c r="Y66" s="313"/>
      <c r="Z66" s="403"/>
      <c r="AA66" s="313"/>
      <c r="AB66" s="403"/>
      <c r="AC66" s="313"/>
      <c r="AD66" s="403"/>
      <c r="AE66" s="312"/>
      <c r="AF66" s="349"/>
      <c r="AG66" s="313"/>
      <c r="AH66" s="403"/>
      <c r="AI66" s="313"/>
      <c r="AJ66" s="208"/>
      <c r="AK66" s="349"/>
      <c r="AL66" s="313"/>
      <c r="AM66" s="403"/>
      <c r="AN66" s="313"/>
      <c r="AO66" s="208"/>
      <c r="AP66" s="349"/>
      <c r="AQ66" s="313"/>
      <c r="AR66" s="403"/>
      <c r="AS66" s="313"/>
      <c r="AT66" s="208"/>
      <c r="AU66" s="349"/>
      <c r="AV66" s="313"/>
      <c r="AW66" s="403"/>
      <c r="AX66" s="313"/>
      <c r="AY66" s="167"/>
      <c r="AZ66" s="219"/>
      <c r="BA66" s="220"/>
      <c r="BB66" s="220"/>
      <c r="BC66" s="220"/>
      <c r="BD66" s="220"/>
      <c r="BE66" s="220"/>
      <c r="BF66" s="220"/>
      <c r="BG66" s="220"/>
      <c r="BH66" s="221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</row>
    <row r="67" spans="1:78" s="59" customFormat="1" ht="34.5" customHeight="1" thickBot="1" x14ac:dyDescent="0.55000000000000004">
      <c r="A67" s="169" t="s">
        <v>193</v>
      </c>
      <c r="B67" s="295" t="s">
        <v>231</v>
      </c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300"/>
      <c r="Q67" s="301"/>
      <c r="R67" s="302">
        <v>3</v>
      </c>
      <c r="S67" s="303"/>
      <c r="T67" s="545">
        <v>126</v>
      </c>
      <c r="U67" s="350"/>
      <c r="V67" s="350">
        <v>52</v>
      </c>
      <c r="W67" s="351"/>
      <c r="X67" s="352">
        <v>28</v>
      </c>
      <c r="Y67" s="301"/>
      <c r="Z67" s="302"/>
      <c r="AA67" s="301"/>
      <c r="AB67" s="302">
        <v>24</v>
      </c>
      <c r="AC67" s="301"/>
      <c r="AD67" s="302"/>
      <c r="AE67" s="352"/>
      <c r="AF67" s="300"/>
      <c r="AG67" s="301"/>
      <c r="AH67" s="302"/>
      <c r="AI67" s="301"/>
      <c r="AJ67" s="186"/>
      <c r="AK67" s="300"/>
      <c r="AL67" s="301"/>
      <c r="AM67" s="302"/>
      <c r="AN67" s="301"/>
      <c r="AO67" s="186"/>
      <c r="AP67" s="300">
        <v>126</v>
      </c>
      <c r="AQ67" s="301"/>
      <c r="AR67" s="302">
        <v>52</v>
      </c>
      <c r="AS67" s="301"/>
      <c r="AT67" s="186">
        <v>4</v>
      </c>
      <c r="AU67" s="300"/>
      <c r="AV67" s="301"/>
      <c r="AW67" s="302"/>
      <c r="AX67" s="301"/>
      <c r="AY67" s="156"/>
      <c r="AZ67" s="646" t="s">
        <v>262</v>
      </c>
      <c r="BA67" s="647"/>
      <c r="BB67" s="647"/>
      <c r="BC67" s="647"/>
      <c r="BD67" s="647"/>
      <c r="BE67" s="647"/>
      <c r="BF67" s="647"/>
      <c r="BG67" s="647"/>
      <c r="BH67" s="648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</row>
    <row r="68" spans="1:78" s="59" customFormat="1" ht="70.5" customHeight="1" thickBot="1" x14ac:dyDescent="0.55000000000000004">
      <c r="A68" s="157" t="s">
        <v>150</v>
      </c>
      <c r="B68" s="294" t="s">
        <v>232</v>
      </c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6"/>
      <c r="P68" s="304">
        <v>3</v>
      </c>
      <c r="Q68" s="298"/>
      <c r="R68" s="299"/>
      <c r="S68" s="305"/>
      <c r="T68" s="322">
        <v>126</v>
      </c>
      <c r="U68" s="323"/>
      <c r="V68" s="323">
        <v>52</v>
      </c>
      <c r="W68" s="324"/>
      <c r="X68" s="297">
        <v>28</v>
      </c>
      <c r="Y68" s="298"/>
      <c r="Z68" s="299"/>
      <c r="AA68" s="298"/>
      <c r="AB68" s="299">
        <v>24</v>
      </c>
      <c r="AC68" s="298"/>
      <c r="AD68" s="299"/>
      <c r="AE68" s="297"/>
      <c r="AF68" s="304"/>
      <c r="AG68" s="298"/>
      <c r="AH68" s="299"/>
      <c r="AI68" s="298"/>
      <c r="AJ68" s="185"/>
      <c r="AK68" s="304"/>
      <c r="AL68" s="298"/>
      <c r="AM68" s="299"/>
      <c r="AN68" s="298"/>
      <c r="AO68" s="185"/>
      <c r="AP68" s="304">
        <v>126</v>
      </c>
      <c r="AQ68" s="298"/>
      <c r="AR68" s="299">
        <v>52</v>
      </c>
      <c r="AS68" s="298"/>
      <c r="AT68" s="185">
        <v>4</v>
      </c>
      <c r="AU68" s="304"/>
      <c r="AV68" s="298"/>
      <c r="AW68" s="299"/>
      <c r="AX68" s="298"/>
      <c r="AY68" s="158"/>
      <c r="AZ68" s="646" t="s">
        <v>190</v>
      </c>
      <c r="BA68" s="647"/>
      <c r="BB68" s="647"/>
      <c r="BC68" s="647"/>
      <c r="BD68" s="647"/>
      <c r="BE68" s="647"/>
      <c r="BF68" s="647"/>
      <c r="BG68" s="647"/>
      <c r="BH68" s="648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</row>
    <row r="69" spans="1:78" s="67" customFormat="1" ht="38.25" customHeight="1" thickBot="1" x14ac:dyDescent="0.55000000000000004">
      <c r="A69" s="168" t="s">
        <v>27</v>
      </c>
      <c r="B69" s="503" t="s">
        <v>83</v>
      </c>
      <c r="C69" s="503"/>
      <c r="D69" s="503"/>
      <c r="E69" s="503"/>
      <c r="F69" s="503"/>
      <c r="G69" s="503"/>
      <c r="H69" s="503"/>
      <c r="I69" s="503"/>
      <c r="J69" s="503"/>
      <c r="K69" s="503"/>
      <c r="L69" s="503"/>
      <c r="M69" s="503"/>
      <c r="N69" s="503"/>
      <c r="O69" s="503"/>
      <c r="P69" s="328"/>
      <c r="Q69" s="329"/>
      <c r="R69" s="413"/>
      <c r="S69" s="559"/>
      <c r="T69" s="328"/>
      <c r="U69" s="329"/>
      <c r="V69" s="413"/>
      <c r="W69" s="559"/>
      <c r="X69" s="328"/>
      <c r="Y69" s="329"/>
      <c r="Z69" s="413"/>
      <c r="AA69" s="329"/>
      <c r="AB69" s="413"/>
      <c r="AC69" s="329"/>
      <c r="AD69" s="413"/>
      <c r="AE69" s="559"/>
      <c r="AF69" s="328"/>
      <c r="AG69" s="329"/>
      <c r="AH69" s="413"/>
      <c r="AI69" s="329"/>
      <c r="AJ69" s="222"/>
      <c r="AK69" s="328"/>
      <c r="AL69" s="329"/>
      <c r="AM69" s="413"/>
      <c r="AN69" s="329"/>
      <c r="AO69" s="222"/>
      <c r="AP69" s="328"/>
      <c r="AQ69" s="329"/>
      <c r="AR69" s="413"/>
      <c r="AS69" s="329"/>
      <c r="AT69" s="222"/>
      <c r="AU69" s="328"/>
      <c r="AV69" s="329"/>
      <c r="AW69" s="413"/>
      <c r="AX69" s="329"/>
      <c r="AY69" s="147"/>
      <c r="AZ69" s="223"/>
      <c r="BA69" s="224"/>
      <c r="BB69" s="224"/>
      <c r="BC69" s="224"/>
      <c r="BD69" s="224"/>
      <c r="BE69" s="224"/>
      <c r="BF69" s="224"/>
      <c r="BG69" s="224"/>
      <c r="BH69" s="225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</row>
    <row r="70" spans="1:78" s="67" customFormat="1" ht="99.75" customHeight="1" thickBot="1" x14ac:dyDescent="0.55000000000000004">
      <c r="A70" s="226" t="s">
        <v>57</v>
      </c>
      <c r="B70" s="316" t="s">
        <v>220</v>
      </c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8"/>
      <c r="P70" s="560"/>
      <c r="Q70" s="561"/>
      <c r="R70" s="339" t="s">
        <v>181</v>
      </c>
      <c r="S70" s="340"/>
      <c r="T70" s="544" t="s">
        <v>133</v>
      </c>
      <c r="U70" s="418"/>
      <c r="V70" s="535" t="s">
        <v>197</v>
      </c>
      <c r="W70" s="536"/>
      <c r="X70" s="417"/>
      <c r="Y70" s="416"/>
      <c r="Z70" s="415"/>
      <c r="AA70" s="416"/>
      <c r="AB70" s="415"/>
      <c r="AC70" s="416"/>
      <c r="AD70" s="415"/>
      <c r="AE70" s="530"/>
      <c r="AF70" s="417"/>
      <c r="AG70" s="416"/>
      <c r="AH70" s="415"/>
      <c r="AI70" s="416"/>
      <c r="AJ70" s="227"/>
      <c r="AK70" s="417"/>
      <c r="AL70" s="416"/>
      <c r="AM70" s="415"/>
      <c r="AN70" s="416"/>
      <c r="AO70" s="227"/>
      <c r="AP70" s="544" t="s">
        <v>133</v>
      </c>
      <c r="AQ70" s="418"/>
      <c r="AR70" s="535" t="s">
        <v>197</v>
      </c>
      <c r="AS70" s="418"/>
      <c r="AT70" s="228" t="s">
        <v>181</v>
      </c>
      <c r="AU70" s="417"/>
      <c r="AV70" s="416"/>
      <c r="AW70" s="415"/>
      <c r="AX70" s="418"/>
      <c r="AY70" s="227"/>
      <c r="AZ70" s="646" t="s">
        <v>102</v>
      </c>
      <c r="BA70" s="647"/>
      <c r="BB70" s="647"/>
      <c r="BC70" s="647"/>
      <c r="BD70" s="647"/>
      <c r="BE70" s="647"/>
      <c r="BF70" s="647"/>
      <c r="BG70" s="647"/>
      <c r="BH70" s="64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</row>
    <row r="71" spans="1:78" s="59" customFormat="1" ht="30" customHeight="1" thickBot="1" x14ac:dyDescent="0.55000000000000004">
      <c r="A71" s="229" t="s">
        <v>82</v>
      </c>
      <c r="B71" s="564" t="s">
        <v>84</v>
      </c>
      <c r="C71" s="565"/>
      <c r="D71" s="565"/>
      <c r="E71" s="565"/>
      <c r="F71" s="565"/>
      <c r="G71" s="565"/>
      <c r="H71" s="565"/>
      <c r="I71" s="565"/>
      <c r="J71" s="565"/>
      <c r="K71" s="565"/>
      <c r="L71" s="565"/>
      <c r="M71" s="565"/>
      <c r="N71" s="565"/>
      <c r="O71" s="566"/>
      <c r="P71" s="336"/>
      <c r="Q71" s="288"/>
      <c r="R71" s="287"/>
      <c r="S71" s="289"/>
      <c r="T71" s="337" t="s">
        <v>292</v>
      </c>
      <c r="U71" s="338"/>
      <c r="V71" s="414" t="s">
        <v>278</v>
      </c>
      <c r="W71" s="568"/>
      <c r="X71" s="336"/>
      <c r="Y71" s="288"/>
      <c r="Z71" s="287"/>
      <c r="AA71" s="288"/>
      <c r="AB71" s="287"/>
      <c r="AC71" s="288"/>
      <c r="AD71" s="287"/>
      <c r="AE71" s="289"/>
      <c r="AF71" s="337" t="s">
        <v>293</v>
      </c>
      <c r="AG71" s="338"/>
      <c r="AH71" s="414" t="s">
        <v>276</v>
      </c>
      <c r="AI71" s="338"/>
      <c r="AJ71" s="146" t="s">
        <v>181</v>
      </c>
      <c r="AK71" s="337" t="s">
        <v>184</v>
      </c>
      <c r="AL71" s="338"/>
      <c r="AM71" s="414" t="s">
        <v>277</v>
      </c>
      <c r="AN71" s="338"/>
      <c r="AO71" s="146" t="s">
        <v>294</v>
      </c>
      <c r="AP71" s="336"/>
      <c r="AQ71" s="288"/>
      <c r="AR71" s="287"/>
      <c r="AS71" s="288"/>
      <c r="AT71" s="230"/>
      <c r="AU71" s="336"/>
      <c r="AV71" s="288"/>
      <c r="AW71" s="287"/>
      <c r="AX71" s="288"/>
      <c r="AY71" s="231"/>
      <c r="AZ71" s="649"/>
      <c r="BA71" s="650"/>
      <c r="BB71" s="650"/>
      <c r="BC71" s="650"/>
      <c r="BD71" s="650"/>
      <c r="BE71" s="650"/>
      <c r="BF71" s="650"/>
      <c r="BG71" s="650"/>
      <c r="BH71" s="651"/>
      <c r="BI71" s="70"/>
      <c r="BK71" s="64"/>
      <c r="BL71" s="64"/>
      <c r="BM71" s="64"/>
      <c r="BN71" s="64"/>
      <c r="BO71" s="64"/>
      <c r="BP71" s="64"/>
      <c r="BQ71" s="64"/>
      <c r="BR71" s="65"/>
      <c r="BS71" s="64"/>
      <c r="BT71" s="64"/>
      <c r="BU71" s="64"/>
      <c r="BV71" s="64"/>
    </row>
    <row r="72" spans="1:78" s="59" customFormat="1" ht="33.75" customHeight="1" x14ac:dyDescent="0.5">
      <c r="A72" s="169" t="s">
        <v>127</v>
      </c>
      <c r="B72" s="567" t="s">
        <v>282</v>
      </c>
      <c r="C72" s="567"/>
      <c r="D72" s="567"/>
      <c r="E72" s="567"/>
      <c r="F72" s="567"/>
      <c r="G72" s="567"/>
      <c r="H72" s="567"/>
      <c r="I72" s="567"/>
      <c r="J72" s="567"/>
      <c r="K72" s="567"/>
      <c r="L72" s="567"/>
      <c r="M72" s="567"/>
      <c r="N72" s="567"/>
      <c r="O72" s="567"/>
      <c r="P72" s="285" t="s">
        <v>128</v>
      </c>
      <c r="Q72" s="286"/>
      <c r="R72" s="283"/>
      <c r="S72" s="284"/>
      <c r="T72" s="285" t="s">
        <v>129</v>
      </c>
      <c r="U72" s="286"/>
      <c r="V72" s="283" t="s">
        <v>130</v>
      </c>
      <c r="W72" s="284"/>
      <c r="X72" s="353"/>
      <c r="Y72" s="286"/>
      <c r="Z72" s="283"/>
      <c r="AA72" s="286"/>
      <c r="AB72" s="283"/>
      <c r="AC72" s="286"/>
      <c r="AD72" s="283"/>
      <c r="AE72" s="353"/>
      <c r="AF72" s="285" t="s">
        <v>131</v>
      </c>
      <c r="AG72" s="286"/>
      <c r="AH72" s="283" t="s">
        <v>180</v>
      </c>
      <c r="AI72" s="286"/>
      <c r="AJ72" s="155"/>
      <c r="AK72" s="285" t="s">
        <v>182</v>
      </c>
      <c r="AL72" s="286"/>
      <c r="AM72" s="283" t="s">
        <v>183</v>
      </c>
      <c r="AN72" s="286"/>
      <c r="AO72" s="155" t="s">
        <v>186</v>
      </c>
      <c r="AP72" s="285"/>
      <c r="AQ72" s="286"/>
      <c r="AR72" s="283"/>
      <c r="AS72" s="286"/>
      <c r="AT72" s="155"/>
      <c r="AU72" s="285"/>
      <c r="AV72" s="286"/>
      <c r="AW72" s="283"/>
      <c r="AX72" s="286"/>
      <c r="AY72" s="156"/>
      <c r="AZ72" s="652" t="s">
        <v>285</v>
      </c>
      <c r="BA72" s="653"/>
      <c r="BB72" s="653"/>
      <c r="BC72" s="653"/>
      <c r="BD72" s="653"/>
      <c r="BE72" s="653"/>
      <c r="BF72" s="653"/>
      <c r="BG72" s="653"/>
      <c r="BH72" s="654"/>
      <c r="BI72" s="70"/>
      <c r="BK72" s="64"/>
      <c r="BL72" s="64"/>
      <c r="BM72" s="64"/>
      <c r="BN72" s="64"/>
      <c r="BO72" s="64"/>
      <c r="BP72" s="64"/>
      <c r="BQ72" s="64"/>
      <c r="BR72" s="65"/>
      <c r="BS72" s="64"/>
      <c r="BT72" s="64"/>
      <c r="BU72" s="64"/>
      <c r="BV72" s="64"/>
    </row>
    <row r="73" spans="1:78" s="59" customFormat="1" ht="36" customHeight="1" x14ac:dyDescent="0.5">
      <c r="A73" s="169" t="s">
        <v>201</v>
      </c>
      <c r="B73" s="295" t="s">
        <v>283</v>
      </c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85" t="s">
        <v>128</v>
      </c>
      <c r="Q73" s="286"/>
      <c r="R73" s="283"/>
      <c r="S73" s="284"/>
      <c r="T73" s="285" t="s">
        <v>290</v>
      </c>
      <c r="U73" s="286"/>
      <c r="V73" s="283" t="s">
        <v>131</v>
      </c>
      <c r="W73" s="284"/>
      <c r="X73" s="353"/>
      <c r="Y73" s="286"/>
      <c r="Z73" s="283"/>
      <c r="AA73" s="286"/>
      <c r="AB73" s="283"/>
      <c r="AC73" s="286"/>
      <c r="AD73" s="283"/>
      <c r="AE73" s="353"/>
      <c r="AF73" s="285" t="s">
        <v>291</v>
      </c>
      <c r="AG73" s="286"/>
      <c r="AH73" s="283" t="s">
        <v>185</v>
      </c>
      <c r="AI73" s="286"/>
      <c r="AJ73" s="155"/>
      <c r="AK73" s="285" t="s">
        <v>291</v>
      </c>
      <c r="AL73" s="286"/>
      <c r="AM73" s="283" t="s">
        <v>185</v>
      </c>
      <c r="AN73" s="286"/>
      <c r="AO73" s="155" t="s">
        <v>186</v>
      </c>
      <c r="AP73" s="285"/>
      <c r="AQ73" s="286"/>
      <c r="AR73" s="283"/>
      <c r="AS73" s="286"/>
      <c r="AT73" s="155"/>
      <c r="AU73" s="285"/>
      <c r="AV73" s="286"/>
      <c r="AW73" s="283"/>
      <c r="AX73" s="286"/>
      <c r="AY73" s="156"/>
      <c r="AZ73" s="258" t="s">
        <v>286</v>
      </c>
      <c r="BA73" s="259"/>
      <c r="BB73" s="259"/>
      <c r="BC73" s="259"/>
      <c r="BD73" s="259"/>
      <c r="BE73" s="259"/>
      <c r="BF73" s="259"/>
      <c r="BG73" s="259"/>
      <c r="BH73" s="260"/>
      <c r="BI73" s="70"/>
      <c r="BK73" s="64"/>
      <c r="BL73" s="64"/>
      <c r="BM73" s="64"/>
      <c r="BN73" s="64"/>
      <c r="BO73" s="64"/>
      <c r="BP73" s="64"/>
      <c r="BQ73" s="64"/>
      <c r="BR73" s="65"/>
      <c r="BS73" s="64"/>
      <c r="BT73" s="64"/>
      <c r="BU73" s="64"/>
      <c r="BV73" s="64"/>
    </row>
    <row r="74" spans="1:78" s="59" customFormat="1" ht="37.5" customHeight="1" thickBot="1" x14ac:dyDescent="0.55000000000000004">
      <c r="A74" s="232" t="s">
        <v>202</v>
      </c>
      <c r="B74" s="622" t="s">
        <v>284</v>
      </c>
      <c r="C74" s="622"/>
      <c r="D74" s="622"/>
      <c r="E74" s="622"/>
      <c r="F74" s="622"/>
      <c r="G74" s="622"/>
      <c r="H74" s="622"/>
      <c r="I74" s="622"/>
      <c r="J74" s="622"/>
      <c r="K74" s="622"/>
      <c r="L74" s="622"/>
      <c r="M74" s="622"/>
      <c r="N74" s="622"/>
      <c r="O74" s="622"/>
      <c r="P74" s="325"/>
      <c r="Q74" s="527"/>
      <c r="R74" s="354" t="s">
        <v>132</v>
      </c>
      <c r="S74" s="327"/>
      <c r="T74" s="325" t="s">
        <v>133</v>
      </c>
      <c r="U74" s="527"/>
      <c r="V74" s="354" t="s">
        <v>134</v>
      </c>
      <c r="W74" s="327"/>
      <c r="X74" s="326"/>
      <c r="Y74" s="527"/>
      <c r="Z74" s="354"/>
      <c r="AA74" s="527"/>
      <c r="AB74" s="354"/>
      <c r="AC74" s="527"/>
      <c r="AD74" s="354"/>
      <c r="AE74" s="326"/>
      <c r="AF74" s="325" t="s">
        <v>133</v>
      </c>
      <c r="AG74" s="527"/>
      <c r="AH74" s="354" t="s">
        <v>134</v>
      </c>
      <c r="AI74" s="527"/>
      <c r="AJ74" s="233" t="s">
        <v>181</v>
      </c>
      <c r="AK74" s="325"/>
      <c r="AL74" s="527"/>
      <c r="AM74" s="354"/>
      <c r="AN74" s="527"/>
      <c r="AO74" s="233"/>
      <c r="AP74" s="325"/>
      <c r="AQ74" s="527"/>
      <c r="AR74" s="354"/>
      <c r="AS74" s="527"/>
      <c r="AT74" s="233"/>
      <c r="AU74" s="325"/>
      <c r="AV74" s="527"/>
      <c r="AW74" s="354"/>
      <c r="AX74" s="527"/>
      <c r="AY74" s="234"/>
      <c r="AZ74" s="655" t="s">
        <v>287</v>
      </c>
      <c r="BA74" s="656"/>
      <c r="BB74" s="656"/>
      <c r="BC74" s="656"/>
      <c r="BD74" s="656"/>
      <c r="BE74" s="656"/>
      <c r="BF74" s="656"/>
      <c r="BG74" s="656"/>
      <c r="BH74" s="657"/>
      <c r="BI74" s="70"/>
      <c r="BK74" s="64"/>
      <c r="BL74" s="64"/>
      <c r="BM74" s="64"/>
      <c r="BN74" s="64"/>
      <c r="BO74" s="64"/>
      <c r="BP74" s="64"/>
      <c r="BQ74" s="64"/>
      <c r="BR74" s="65"/>
      <c r="BS74" s="64"/>
      <c r="BT74" s="64"/>
      <c r="BU74" s="64"/>
      <c r="BV74" s="64"/>
    </row>
    <row r="75" spans="1:78" s="59" customFormat="1" ht="42.75" customHeight="1" thickBot="1" x14ac:dyDescent="0.55000000000000004">
      <c r="A75" s="539" t="s">
        <v>81</v>
      </c>
      <c r="B75" s="540"/>
      <c r="C75" s="540"/>
      <c r="D75" s="540"/>
      <c r="E75" s="540"/>
      <c r="F75" s="540"/>
      <c r="G75" s="540"/>
      <c r="H75" s="540"/>
      <c r="I75" s="540"/>
      <c r="J75" s="540"/>
      <c r="K75" s="540"/>
      <c r="L75" s="540"/>
      <c r="M75" s="540"/>
      <c r="N75" s="540"/>
      <c r="O75" s="540"/>
      <c r="P75" s="540"/>
      <c r="Q75" s="540"/>
      <c r="R75" s="540"/>
      <c r="S75" s="541"/>
      <c r="T75" s="542">
        <v>3252</v>
      </c>
      <c r="U75" s="543"/>
      <c r="V75" s="537">
        <v>1098</v>
      </c>
      <c r="W75" s="573"/>
      <c r="X75" s="538">
        <v>460</v>
      </c>
      <c r="Y75" s="543"/>
      <c r="Z75" s="537">
        <v>178</v>
      </c>
      <c r="AA75" s="543"/>
      <c r="AB75" s="537">
        <v>452</v>
      </c>
      <c r="AC75" s="543"/>
      <c r="AD75" s="537">
        <v>8</v>
      </c>
      <c r="AE75" s="538"/>
      <c r="AF75" s="542">
        <v>1006</v>
      </c>
      <c r="AG75" s="543"/>
      <c r="AH75" s="537">
        <v>356</v>
      </c>
      <c r="AI75" s="543"/>
      <c r="AJ75" s="235">
        <v>30</v>
      </c>
      <c r="AK75" s="542">
        <v>846</v>
      </c>
      <c r="AL75" s="543"/>
      <c r="AM75" s="537">
        <v>312</v>
      </c>
      <c r="AN75" s="543"/>
      <c r="AO75" s="235">
        <v>24</v>
      </c>
      <c r="AP75" s="542">
        <v>1400</v>
      </c>
      <c r="AQ75" s="543"/>
      <c r="AR75" s="537">
        <v>430</v>
      </c>
      <c r="AS75" s="543"/>
      <c r="AT75" s="235">
        <v>43</v>
      </c>
      <c r="AU75" s="542"/>
      <c r="AV75" s="543"/>
      <c r="AW75" s="537"/>
      <c r="AX75" s="543"/>
      <c r="AY75" s="236"/>
      <c r="AZ75" s="623"/>
      <c r="BA75" s="624"/>
      <c r="BB75" s="624"/>
      <c r="BC75" s="624"/>
      <c r="BD75" s="624"/>
      <c r="BE75" s="624"/>
      <c r="BF75" s="624"/>
      <c r="BG75" s="624"/>
      <c r="BH75" s="625"/>
      <c r="BI75" s="70"/>
      <c r="BK75" s="64"/>
      <c r="BL75" s="64"/>
      <c r="BM75" s="64"/>
      <c r="BN75" s="64"/>
      <c r="BO75" s="64"/>
      <c r="BP75" s="64"/>
      <c r="BQ75" s="64"/>
      <c r="BR75" s="65"/>
      <c r="BS75" s="64"/>
      <c r="BT75" s="64"/>
      <c r="BU75" s="64"/>
      <c r="BV75" s="64"/>
    </row>
    <row r="76" spans="1:78" s="67" customFormat="1" ht="37.5" customHeight="1" x14ac:dyDescent="0.5">
      <c r="A76" s="330" t="s">
        <v>18</v>
      </c>
      <c r="B76" s="331"/>
      <c r="C76" s="331"/>
      <c r="D76" s="331"/>
      <c r="E76" s="331"/>
      <c r="F76" s="331"/>
      <c r="G76" s="331"/>
      <c r="H76" s="331"/>
      <c r="I76" s="331"/>
      <c r="J76" s="331"/>
      <c r="K76" s="331"/>
      <c r="L76" s="331"/>
      <c r="M76" s="331"/>
      <c r="N76" s="331"/>
      <c r="O76" s="331"/>
      <c r="P76" s="331"/>
      <c r="Q76" s="331"/>
      <c r="R76" s="331"/>
      <c r="S76" s="332"/>
      <c r="T76" s="290"/>
      <c r="U76" s="291"/>
      <c r="V76" s="290"/>
      <c r="W76" s="291"/>
      <c r="X76" s="290"/>
      <c r="Y76" s="291"/>
      <c r="Z76" s="290"/>
      <c r="AA76" s="291"/>
      <c r="AB76" s="290"/>
      <c r="AC76" s="291"/>
      <c r="AD76" s="290"/>
      <c r="AE76" s="333"/>
      <c r="AF76" s="334">
        <v>20</v>
      </c>
      <c r="AG76" s="333"/>
      <c r="AH76" s="333"/>
      <c r="AI76" s="333"/>
      <c r="AJ76" s="335"/>
      <c r="AK76" s="334">
        <v>20</v>
      </c>
      <c r="AL76" s="333"/>
      <c r="AM76" s="333"/>
      <c r="AN76" s="333"/>
      <c r="AO76" s="335"/>
      <c r="AP76" s="334">
        <v>24</v>
      </c>
      <c r="AQ76" s="333"/>
      <c r="AR76" s="333"/>
      <c r="AS76" s="333"/>
      <c r="AT76" s="335"/>
      <c r="AU76" s="334"/>
      <c r="AV76" s="333"/>
      <c r="AW76" s="333"/>
      <c r="AX76" s="333"/>
      <c r="AY76" s="335"/>
      <c r="AZ76" s="439"/>
      <c r="BA76" s="440"/>
      <c r="BB76" s="440"/>
      <c r="BC76" s="440"/>
      <c r="BD76" s="440"/>
      <c r="BE76" s="440"/>
      <c r="BF76" s="440"/>
      <c r="BG76" s="440"/>
      <c r="BH76" s="441"/>
      <c r="BI76" s="72"/>
      <c r="BJ76" s="72"/>
      <c r="BK76" s="72"/>
      <c r="BL76" s="72"/>
      <c r="BM76" s="72"/>
      <c r="BN76" s="72"/>
      <c r="BO76" s="72"/>
      <c r="BP76" s="72"/>
      <c r="BQ76" s="72"/>
      <c r="BR76" s="71"/>
      <c r="BS76" s="72"/>
      <c r="BT76" s="72"/>
      <c r="BU76" s="72"/>
      <c r="BV76" s="72"/>
      <c r="BW76" s="72"/>
      <c r="BX76" s="72"/>
      <c r="BY76" s="72"/>
      <c r="BZ76" s="72"/>
    </row>
    <row r="77" spans="1:78" s="59" customFormat="1" ht="39.75" customHeight="1" x14ac:dyDescent="0.5">
      <c r="A77" s="330" t="s">
        <v>1</v>
      </c>
      <c r="B77" s="331"/>
      <c r="C77" s="331"/>
      <c r="D77" s="331"/>
      <c r="E77" s="331"/>
      <c r="F77" s="331"/>
      <c r="G77" s="331"/>
      <c r="H77" s="331"/>
      <c r="I77" s="331"/>
      <c r="J77" s="331"/>
      <c r="K77" s="331"/>
      <c r="L77" s="331"/>
      <c r="M77" s="331"/>
      <c r="N77" s="331"/>
      <c r="O77" s="331"/>
      <c r="P77" s="331"/>
      <c r="Q77" s="331"/>
      <c r="R77" s="331"/>
      <c r="S77" s="332"/>
      <c r="T77" s="531"/>
      <c r="U77" s="532"/>
      <c r="V77" s="531"/>
      <c r="W77" s="532"/>
      <c r="X77" s="531"/>
      <c r="Y77" s="532"/>
      <c r="Z77" s="531"/>
      <c r="AA77" s="532"/>
      <c r="AB77" s="531"/>
      <c r="AC77" s="532"/>
      <c r="AD77" s="531"/>
      <c r="AE77" s="411"/>
      <c r="AF77" s="410"/>
      <c r="AG77" s="411"/>
      <c r="AH77" s="411"/>
      <c r="AI77" s="411"/>
      <c r="AJ77" s="412"/>
      <c r="AK77" s="410"/>
      <c r="AL77" s="411"/>
      <c r="AM77" s="411"/>
      <c r="AN77" s="411"/>
      <c r="AO77" s="412"/>
      <c r="AP77" s="285"/>
      <c r="AQ77" s="353"/>
      <c r="AR77" s="353"/>
      <c r="AS77" s="353"/>
      <c r="AT77" s="284"/>
      <c r="AU77" s="285"/>
      <c r="AV77" s="353"/>
      <c r="AW77" s="353"/>
      <c r="AX77" s="353"/>
      <c r="AY77" s="284"/>
      <c r="AZ77" s="626"/>
      <c r="BA77" s="590"/>
      <c r="BB77" s="590"/>
      <c r="BC77" s="590"/>
      <c r="BD77" s="590"/>
      <c r="BE77" s="590"/>
      <c r="BF77" s="590"/>
      <c r="BG77" s="590"/>
      <c r="BH77" s="627"/>
      <c r="BI77" s="73"/>
      <c r="BJ77" s="73"/>
      <c r="BK77" s="73"/>
      <c r="BL77" s="73"/>
      <c r="BM77" s="73"/>
      <c r="BN77" s="73"/>
      <c r="BO77" s="73"/>
      <c r="BP77" s="73"/>
      <c r="BQ77" s="73"/>
      <c r="BR77" s="72"/>
      <c r="BS77" s="73"/>
      <c r="BT77" s="73"/>
      <c r="BU77" s="73"/>
      <c r="BV77" s="73"/>
      <c r="BW77" s="73"/>
      <c r="BX77" s="66"/>
      <c r="BY77" s="66"/>
      <c r="BZ77" s="66"/>
    </row>
    <row r="78" spans="1:78" s="59" customFormat="1" ht="37.5" customHeight="1" x14ac:dyDescent="0.5">
      <c r="A78" s="330" t="s">
        <v>19</v>
      </c>
      <c r="B78" s="331"/>
      <c r="C78" s="331"/>
      <c r="D78" s="331"/>
      <c r="E78" s="331"/>
      <c r="F78" s="331"/>
      <c r="G78" s="331"/>
      <c r="H78" s="331"/>
      <c r="I78" s="331"/>
      <c r="J78" s="331"/>
      <c r="K78" s="331"/>
      <c r="L78" s="331"/>
      <c r="M78" s="331"/>
      <c r="N78" s="331"/>
      <c r="O78" s="331"/>
      <c r="P78" s="331"/>
      <c r="Q78" s="331"/>
      <c r="R78" s="331"/>
      <c r="S78" s="332"/>
      <c r="T78" s="283">
        <v>11</v>
      </c>
      <c r="U78" s="286"/>
      <c r="V78" s="283"/>
      <c r="W78" s="286"/>
      <c r="X78" s="283"/>
      <c r="Y78" s="286"/>
      <c r="Z78" s="283"/>
      <c r="AA78" s="286"/>
      <c r="AB78" s="283"/>
      <c r="AC78" s="286"/>
      <c r="AD78" s="283"/>
      <c r="AE78" s="353"/>
      <c r="AF78" s="285">
        <v>4</v>
      </c>
      <c r="AG78" s="353"/>
      <c r="AH78" s="353"/>
      <c r="AI78" s="353"/>
      <c r="AJ78" s="284"/>
      <c r="AK78" s="285">
        <v>3</v>
      </c>
      <c r="AL78" s="353"/>
      <c r="AM78" s="353"/>
      <c r="AN78" s="353"/>
      <c r="AO78" s="284"/>
      <c r="AP78" s="285">
        <v>4</v>
      </c>
      <c r="AQ78" s="353"/>
      <c r="AR78" s="353"/>
      <c r="AS78" s="353"/>
      <c r="AT78" s="284"/>
      <c r="AU78" s="285"/>
      <c r="AV78" s="353"/>
      <c r="AW78" s="353"/>
      <c r="AX78" s="353"/>
      <c r="AY78" s="284"/>
      <c r="AZ78" s="626"/>
      <c r="BA78" s="590"/>
      <c r="BB78" s="590"/>
      <c r="BC78" s="590"/>
      <c r="BD78" s="590"/>
      <c r="BE78" s="590"/>
      <c r="BF78" s="590"/>
      <c r="BG78" s="590"/>
      <c r="BH78" s="627"/>
      <c r="BI78" s="66"/>
      <c r="BJ78" s="66"/>
      <c r="BK78" s="64"/>
      <c r="BL78" s="64"/>
      <c r="BM78" s="64"/>
      <c r="BN78" s="64"/>
      <c r="BO78" s="64"/>
      <c r="BP78" s="64"/>
      <c r="BQ78" s="64"/>
      <c r="BR78" s="73"/>
      <c r="BS78" s="64"/>
      <c r="BT78" s="64"/>
      <c r="BU78" s="64"/>
      <c r="BV78" s="64"/>
      <c r="BW78" s="66"/>
      <c r="BX78" s="66"/>
      <c r="BY78" s="66"/>
      <c r="BZ78" s="66"/>
    </row>
    <row r="79" spans="1:78" s="59" customFormat="1" ht="43.5" customHeight="1" thickBot="1" x14ac:dyDescent="0.55000000000000004">
      <c r="A79" s="636" t="s">
        <v>20</v>
      </c>
      <c r="B79" s="637"/>
      <c r="C79" s="637"/>
      <c r="D79" s="637"/>
      <c r="E79" s="637"/>
      <c r="F79" s="637"/>
      <c r="G79" s="637"/>
      <c r="H79" s="637"/>
      <c r="I79" s="637"/>
      <c r="J79" s="637"/>
      <c r="K79" s="637"/>
      <c r="L79" s="637"/>
      <c r="M79" s="637"/>
      <c r="N79" s="637"/>
      <c r="O79" s="637"/>
      <c r="P79" s="637"/>
      <c r="Q79" s="637"/>
      <c r="R79" s="637"/>
      <c r="S79" s="638"/>
      <c r="T79" s="577">
        <v>13</v>
      </c>
      <c r="U79" s="578"/>
      <c r="V79" s="354"/>
      <c r="W79" s="527"/>
      <c r="X79" s="354"/>
      <c r="Y79" s="527"/>
      <c r="Z79" s="354"/>
      <c r="AA79" s="527"/>
      <c r="AB79" s="354"/>
      <c r="AC79" s="527"/>
      <c r="AD79" s="354"/>
      <c r="AE79" s="326"/>
      <c r="AF79" s="325">
        <v>5</v>
      </c>
      <c r="AG79" s="326"/>
      <c r="AH79" s="326"/>
      <c r="AI79" s="326"/>
      <c r="AJ79" s="327"/>
      <c r="AK79" s="325">
        <v>3</v>
      </c>
      <c r="AL79" s="326"/>
      <c r="AM79" s="326"/>
      <c r="AN79" s="326"/>
      <c r="AO79" s="327"/>
      <c r="AP79" s="325">
        <v>5</v>
      </c>
      <c r="AQ79" s="326"/>
      <c r="AR79" s="326"/>
      <c r="AS79" s="326"/>
      <c r="AT79" s="327"/>
      <c r="AU79" s="602"/>
      <c r="AV79" s="603"/>
      <c r="AW79" s="603"/>
      <c r="AX79" s="603"/>
      <c r="AY79" s="604"/>
      <c r="AZ79" s="628"/>
      <c r="BA79" s="629"/>
      <c r="BB79" s="629"/>
      <c r="BC79" s="629"/>
      <c r="BD79" s="629"/>
      <c r="BE79" s="629"/>
      <c r="BF79" s="629"/>
      <c r="BG79" s="629"/>
      <c r="BH79" s="630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</row>
    <row r="80" spans="1:78" s="74" customFormat="1" ht="49.5" customHeight="1" thickBot="1" x14ac:dyDescent="0.6">
      <c r="A80" s="237"/>
      <c r="B80" s="237"/>
      <c r="C80" s="237"/>
      <c r="D80" s="237"/>
      <c r="E80" s="237"/>
      <c r="F80" s="237"/>
      <c r="G80" s="237"/>
      <c r="H80" s="237"/>
      <c r="I80" s="237"/>
      <c r="J80" s="237"/>
      <c r="K80" s="237"/>
      <c r="L80" s="237"/>
      <c r="M80" s="237"/>
      <c r="N80" s="237"/>
      <c r="O80" s="237"/>
      <c r="P80" s="237"/>
      <c r="Q80" s="237"/>
      <c r="R80" s="238"/>
      <c r="S80" s="238"/>
      <c r="T80" s="237"/>
      <c r="U80" s="237"/>
      <c r="V80" s="237"/>
      <c r="W80" s="237"/>
      <c r="X80" s="237"/>
      <c r="Y80" s="237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237"/>
      <c r="AK80" s="237"/>
      <c r="AL80" s="237"/>
      <c r="AM80" s="237"/>
      <c r="AN80" s="237"/>
      <c r="AO80" s="237"/>
      <c r="AP80" s="237"/>
      <c r="AQ80" s="237"/>
      <c r="AR80" s="237"/>
      <c r="AS80" s="237"/>
      <c r="AT80" s="239"/>
      <c r="AU80" s="239"/>
      <c r="AV80" s="239"/>
      <c r="AW80" s="240"/>
      <c r="AX80" s="237"/>
      <c r="AY80" s="237"/>
      <c r="AZ80" s="237"/>
      <c r="BA80" s="237"/>
      <c r="BB80" s="237"/>
      <c r="BC80" s="237"/>
      <c r="BD80" s="237"/>
      <c r="BE80" s="237"/>
      <c r="BF80" s="237"/>
      <c r="BG80" s="237"/>
      <c r="BH80" s="237"/>
      <c r="BM80" s="75"/>
      <c r="BN80" s="75"/>
      <c r="BO80" s="75"/>
      <c r="BP80" s="75"/>
      <c r="BQ80" s="75"/>
      <c r="BR80" s="64"/>
      <c r="BS80" s="75"/>
      <c r="BT80" s="75"/>
      <c r="BU80" s="75"/>
      <c r="BV80" s="75"/>
      <c r="BW80" s="75"/>
      <c r="BX80" s="75"/>
    </row>
    <row r="81" spans="1:76" s="59" customFormat="1" ht="48.75" customHeight="1" thickBot="1" x14ac:dyDescent="0.55000000000000004">
      <c r="A81" s="592" t="s">
        <v>138</v>
      </c>
      <c r="B81" s="593"/>
      <c r="C81" s="593"/>
      <c r="D81" s="593"/>
      <c r="E81" s="593"/>
      <c r="F81" s="593"/>
      <c r="G81" s="593"/>
      <c r="H81" s="593"/>
      <c r="I81" s="593"/>
      <c r="J81" s="593"/>
      <c r="K81" s="593"/>
      <c r="L81" s="593"/>
      <c r="M81" s="593"/>
      <c r="N81" s="593"/>
      <c r="O81" s="593"/>
      <c r="P81" s="593"/>
      <c r="Q81" s="593"/>
      <c r="R81" s="593"/>
      <c r="S81" s="593"/>
      <c r="T81" s="593"/>
      <c r="U81" s="593"/>
      <c r="V81" s="593"/>
      <c r="W81" s="593"/>
      <c r="X81" s="593"/>
      <c r="Y81" s="594"/>
      <c r="Z81" s="574" t="s">
        <v>141</v>
      </c>
      <c r="AA81" s="575"/>
      <c r="AB81" s="575"/>
      <c r="AC81" s="575"/>
      <c r="AD81" s="575"/>
      <c r="AE81" s="575"/>
      <c r="AF81" s="575"/>
      <c r="AG81" s="575"/>
      <c r="AH81" s="575"/>
      <c r="AI81" s="575"/>
      <c r="AJ81" s="575"/>
      <c r="AK81" s="575"/>
      <c r="AL81" s="575"/>
      <c r="AM81" s="575"/>
      <c r="AN81" s="575"/>
      <c r="AO81" s="575"/>
      <c r="AP81" s="575"/>
      <c r="AQ81" s="575"/>
      <c r="AR81" s="575"/>
      <c r="AS81" s="575"/>
      <c r="AT81" s="576"/>
      <c r="AU81" s="574" t="s">
        <v>151</v>
      </c>
      <c r="AV81" s="575"/>
      <c r="AW81" s="575"/>
      <c r="AX81" s="575"/>
      <c r="AY81" s="575"/>
      <c r="AZ81" s="575"/>
      <c r="BA81" s="575"/>
      <c r="BB81" s="575"/>
      <c r="BC81" s="575"/>
      <c r="BD81" s="575"/>
      <c r="BE81" s="575"/>
      <c r="BF81" s="575"/>
      <c r="BG81" s="575"/>
      <c r="BH81" s="576"/>
      <c r="BM81" s="64"/>
      <c r="BN81" s="64"/>
      <c r="BO81" s="64"/>
      <c r="BP81" s="64"/>
      <c r="BQ81" s="64"/>
      <c r="BR81" s="75"/>
      <c r="BS81" s="64"/>
      <c r="BT81" s="64"/>
      <c r="BU81" s="64"/>
      <c r="BV81" s="64"/>
      <c r="BW81" s="64"/>
      <c r="BX81" s="64"/>
    </row>
    <row r="82" spans="1:76" s="59" customFormat="1" ht="56.25" customHeight="1" x14ac:dyDescent="0.5">
      <c r="A82" s="533" t="s">
        <v>24</v>
      </c>
      <c r="B82" s="534"/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 t="s">
        <v>23</v>
      </c>
      <c r="O82" s="534"/>
      <c r="P82" s="534"/>
      <c r="Q82" s="534"/>
      <c r="R82" s="534" t="s">
        <v>25</v>
      </c>
      <c r="S82" s="534"/>
      <c r="T82" s="534"/>
      <c r="U82" s="534"/>
      <c r="V82" s="631" t="s">
        <v>126</v>
      </c>
      <c r="W82" s="631"/>
      <c r="X82" s="631"/>
      <c r="Y82" s="632"/>
      <c r="Z82" s="290" t="s">
        <v>23</v>
      </c>
      <c r="AA82" s="333"/>
      <c r="AB82" s="333"/>
      <c r="AC82" s="333"/>
      <c r="AD82" s="333"/>
      <c r="AE82" s="333"/>
      <c r="AF82" s="291"/>
      <c r="AG82" s="290" t="s">
        <v>25</v>
      </c>
      <c r="AH82" s="333"/>
      <c r="AI82" s="333"/>
      <c r="AJ82" s="333"/>
      <c r="AK82" s="333"/>
      <c r="AL82" s="333"/>
      <c r="AM82" s="291"/>
      <c r="AN82" s="290" t="s">
        <v>126</v>
      </c>
      <c r="AO82" s="333"/>
      <c r="AP82" s="333"/>
      <c r="AQ82" s="333"/>
      <c r="AR82" s="333"/>
      <c r="AS82" s="333"/>
      <c r="AT82" s="291"/>
      <c r="AU82" s="595" t="s">
        <v>142</v>
      </c>
      <c r="AV82" s="596"/>
      <c r="AW82" s="596"/>
      <c r="AX82" s="596"/>
      <c r="AY82" s="596"/>
      <c r="AZ82" s="596"/>
      <c r="BA82" s="596"/>
      <c r="BB82" s="596"/>
      <c r="BC82" s="596"/>
      <c r="BD82" s="596"/>
      <c r="BE82" s="596"/>
      <c r="BF82" s="596"/>
      <c r="BG82" s="596"/>
      <c r="BH82" s="597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</row>
    <row r="83" spans="1:76" s="59" customFormat="1" ht="36" customHeight="1" x14ac:dyDescent="0.5">
      <c r="A83" s="586" t="s">
        <v>194</v>
      </c>
      <c r="B83" s="587"/>
      <c r="C83" s="587"/>
      <c r="D83" s="587"/>
      <c r="E83" s="587"/>
      <c r="F83" s="587"/>
      <c r="G83" s="587"/>
      <c r="H83" s="587"/>
      <c r="I83" s="587"/>
      <c r="J83" s="587"/>
      <c r="K83" s="587"/>
      <c r="L83" s="587"/>
      <c r="M83" s="588"/>
      <c r="N83" s="283">
        <v>2</v>
      </c>
      <c r="O83" s="353"/>
      <c r="P83" s="353"/>
      <c r="Q83" s="286"/>
      <c r="R83" s="283">
        <v>4</v>
      </c>
      <c r="S83" s="353"/>
      <c r="T83" s="353"/>
      <c r="U83" s="286"/>
      <c r="V83" s="589">
        <v>6</v>
      </c>
      <c r="W83" s="590"/>
      <c r="X83" s="590"/>
      <c r="Y83" s="591"/>
      <c r="Z83" s="358">
        <v>4</v>
      </c>
      <c r="AA83" s="359"/>
      <c r="AB83" s="359"/>
      <c r="AC83" s="359"/>
      <c r="AD83" s="359"/>
      <c r="AE83" s="359"/>
      <c r="AF83" s="605"/>
      <c r="AG83" s="358">
        <v>8</v>
      </c>
      <c r="AH83" s="359"/>
      <c r="AI83" s="359"/>
      <c r="AJ83" s="359"/>
      <c r="AK83" s="359"/>
      <c r="AL83" s="359"/>
      <c r="AM83" s="605"/>
      <c r="AN83" s="358">
        <v>12</v>
      </c>
      <c r="AO83" s="359"/>
      <c r="AP83" s="359"/>
      <c r="AQ83" s="359"/>
      <c r="AR83" s="359"/>
      <c r="AS83" s="359"/>
      <c r="AT83" s="360"/>
      <c r="AU83" s="396"/>
      <c r="AV83" s="371"/>
      <c r="AW83" s="371"/>
      <c r="AX83" s="371"/>
      <c r="AY83" s="371"/>
      <c r="AZ83" s="371"/>
      <c r="BA83" s="371"/>
      <c r="BB83" s="371"/>
      <c r="BC83" s="371"/>
      <c r="BD83" s="371"/>
      <c r="BE83" s="371"/>
      <c r="BF83" s="371"/>
      <c r="BG83" s="371"/>
      <c r="BH83" s="598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</row>
    <row r="84" spans="1:76" s="59" customFormat="1" ht="38.25" customHeight="1" thickBot="1" x14ac:dyDescent="0.55000000000000004">
      <c r="A84" s="528" t="s">
        <v>280</v>
      </c>
      <c r="B84" s="529"/>
      <c r="C84" s="529"/>
      <c r="D84" s="529"/>
      <c r="E84" s="529"/>
      <c r="F84" s="529"/>
      <c r="G84" s="529"/>
      <c r="H84" s="529"/>
      <c r="I84" s="529"/>
      <c r="J84" s="529"/>
      <c r="K84" s="529"/>
      <c r="L84" s="529"/>
      <c r="M84" s="529"/>
      <c r="N84" s="584">
        <v>4</v>
      </c>
      <c r="O84" s="584"/>
      <c r="P84" s="584"/>
      <c r="Q84" s="584"/>
      <c r="R84" s="584">
        <v>3</v>
      </c>
      <c r="S84" s="584"/>
      <c r="T84" s="584"/>
      <c r="U84" s="584"/>
      <c r="V84" s="584">
        <v>5</v>
      </c>
      <c r="W84" s="584"/>
      <c r="X84" s="584"/>
      <c r="Y84" s="585"/>
      <c r="Z84" s="339"/>
      <c r="AA84" s="361"/>
      <c r="AB84" s="361"/>
      <c r="AC84" s="361"/>
      <c r="AD84" s="361"/>
      <c r="AE84" s="361"/>
      <c r="AF84" s="561"/>
      <c r="AG84" s="339"/>
      <c r="AH84" s="361"/>
      <c r="AI84" s="361"/>
      <c r="AJ84" s="361"/>
      <c r="AK84" s="361"/>
      <c r="AL84" s="361"/>
      <c r="AM84" s="561"/>
      <c r="AN84" s="339"/>
      <c r="AO84" s="361"/>
      <c r="AP84" s="361"/>
      <c r="AQ84" s="361"/>
      <c r="AR84" s="361"/>
      <c r="AS84" s="361"/>
      <c r="AT84" s="340"/>
      <c r="AU84" s="599"/>
      <c r="AV84" s="600"/>
      <c r="AW84" s="600"/>
      <c r="AX84" s="600"/>
      <c r="AY84" s="600"/>
      <c r="AZ84" s="600"/>
      <c r="BA84" s="600"/>
      <c r="BB84" s="600"/>
      <c r="BC84" s="600"/>
      <c r="BD84" s="600"/>
      <c r="BE84" s="600"/>
      <c r="BF84" s="600"/>
      <c r="BG84" s="600"/>
      <c r="BH84" s="601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</row>
    <row r="85" spans="1:76" ht="22.5" customHeight="1" x14ac:dyDescent="0.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43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23"/>
      <c r="AV85" s="23"/>
      <c r="AW85" s="23"/>
      <c r="AX85" s="19"/>
      <c r="AY85" s="19"/>
      <c r="BM85" s="20"/>
      <c r="BN85" s="20"/>
      <c r="BO85" s="20"/>
      <c r="BP85" s="20"/>
      <c r="BQ85" s="20"/>
      <c r="BR85" s="64"/>
      <c r="BS85" s="20"/>
      <c r="BT85" s="20"/>
      <c r="BU85" s="20"/>
      <c r="BV85" s="20"/>
      <c r="BW85" s="20"/>
      <c r="BX85" s="20"/>
    </row>
    <row r="86" spans="1:76" ht="30.75" customHeight="1" x14ac:dyDescent="0.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44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7" t="s">
        <v>219</v>
      </c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18"/>
      <c r="AU86" s="18"/>
      <c r="AV86" s="18"/>
      <c r="AW86" s="12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</row>
    <row r="87" spans="1:76" ht="21" customHeight="1" thickBot="1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4"/>
      <c r="M87" s="1"/>
      <c r="N87" s="1"/>
      <c r="O87" s="1"/>
      <c r="P87" s="1"/>
      <c r="Q87" s="1"/>
      <c r="R87" s="15"/>
      <c r="S87" s="15"/>
      <c r="T87" s="1"/>
      <c r="U87" s="24"/>
      <c r="V87" s="24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7"/>
      <c r="AU87" s="17"/>
      <c r="AV87" s="17"/>
      <c r="AW87" s="11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</row>
    <row r="88" spans="1:76" ht="110.1" customHeight="1" thickBot="1" x14ac:dyDescent="0.3">
      <c r="A88" s="579" t="s">
        <v>218</v>
      </c>
      <c r="B88" s="580"/>
      <c r="C88" s="580"/>
      <c r="D88" s="581"/>
      <c r="E88" s="606" t="s">
        <v>86</v>
      </c>
      <c r="F88" s="607"/>
      <c r="G88" s="607"/>
      <c r="H88" s="607"/>
      <c r="I88" s="607"/>
      <c r="J88" s="607"/>
      <c r="K88" s="607"/>
      <c r="L88" s="607"/>
      <c r="M88" s="607"/>
      <c r="N88" s="607"/>
      <c r="O88" s="607"/>
      <c r="P88" s="607"/>
      <c r="Q88" s="607"/>
      <c r="R88" s="607"/>
      <c r="S88" s="607"/>
      <c r="T88" s="607"/>
      <c r="U88" s="607"/>
      <c r="V88" s="607"/>
      <c r="W88" s="607"/>
      <c r="X88" s="607"/>
      <c r="Y88" s="607"/>
      <c r="Z88" s="607"/>
      <c r="AA88" s="607"/>
      <c r="AB88" s="607"/>
      <c r="AC88" s="607"/>
      <c r="AD88" s="607"/>
      <c r="AE88" s="607"/>
      <c r="AF88" s="607"/>
      <c r="AG88" s="607"/>
      <c r="AH88" s="607"/>
      <c r="AI88" s="607"/>
      <c r="AJ88" s="607"/>
      <c r="AK88" s="607"/>
      <c r="AL88" s="607"/>
      <c r="AM88" s="607"/>
      <c r="AN88" s="607"/>
      <c r="AO88" s="607"/>
      <c r="AP88" s="607"/>
      <c r="AQ88" s="607"/>
      <c r="AR88" s="607"/>
      <c r="AS88" s="607"/>
      <c r="AT88" s="607"/>
      <c r="AU88" s="607"/>
      <c r="AV88" s="607"/>
      <c r="AW88" s="607"/>
      <c r="AX88" s="607"/>
      <c r="AY88" s="607"/>
      <c r="AZ88" s="607"/>
      <c r="BA88" s="608"/>
      <c r="BB88" s="606" t="s">
        <v>85</v>
      </c>
      <c r="BC88" s="607"/>
      <c r="BD88" s="607"/>
      <c r="BE88" s="607"/>
      <c r="BF88" s="607"/>
      <c r="BG88" s="607"/>
      <c r="BH88" s="608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</row>
    <row r="89" spans="1:76" s="48" customFormat="1" ht="97.5" customHeight="1" x14ac:dyDescent="0.25">
      <c r="A89" s="633" t="s">
        <v>89</v>
      </c>
      <c r="B89" s="634"/>
      <c r="C89" s="634"/>
      <c r="D89" s="635"/>
      <c r="E89" s="570" t="s">
        <v>236</v>
      </c>
      <c r="F89" s="571"/>
      <c r="G89" s="571"/>
      <c r="H89" s="571"/>
      <c r="I89" s="571"/>
      <c r="J89" s="571"/>
      <c r="K89" s="571"/>
      <c r="L89" s="571"/>
      <c r="M89" s="571"/>
      <c r="N89" s="571"/>
      <c r="O89" s="571"/>
      <c r="P89" s="571"/>
      <c r="Q89" s="571"/>
      <c r="R89" s="571"/>
      <c r="S89" s="571"/>
      <c r="T89" s="571"/>
      <c r="U89" s="571"/>
      <c r="V89" s="571"/>
      <c r="W89" s="571"/>
      <c r="X89" s="571"/>
      <c r="Y89" s="571"/>
      <c r="Z89" s="571"/>
      <c r="AA89" s="571"/>
      <c r="AB89" s="571"/>
      <c r="AC89" s="571"/>
      <c r="AD89" s="571"/>
      <c r="AE89" s="571"/>
      <c r="AF89" s="571"/>
      <c r="AG89" s="571"/>
      <c r="AH89" s="571"/>
      <c r="AI89" s="571"/>
      <c r="AJ89" s="571"/>
      <c r="AK89" s="571"/>
      <c r="AL89" s="571"/>
      <c r="AM89" s="571"/>
      <c r="AN89" s="571"/>
      <c r="AO89" s="571"/>
      <c r="AP89" s="571"/>
      <c r="AQ89" s="571"/>
      <c r="AR89" s="571"/>
      <c r="AS89" s="571"/>
      <c r="AT89" s="571"/>
      <c r="AU89" s="571"/>
      <c r="AV89" s="571"/>
      <c r="AW89" s="571"/>
      <c r="AX89" s="571"/>
      <c r="AY89" s="571"/>
      <c r="AZ89" s="571"/>
      <c r="BA89" s="572"/>
      <c r="BB89" s="609" t="s">
        <v>160</v>
      </c>
      <c r="BC89" s="610"/>
      <c r="BD89" s="610"/>
      <c r="BE89" s="610"/>
      <c r="BF89" s="610"/>
      <c r="BG89" s="610"/>
      <c r="BH89" s="611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</row>
    <row r="90" spans="1:76" s="48" customFormat="1" ht="75" customHeight="1" x14ac:dyDescent="0.25">
      <c r="A90" s="265" t="s">
        <v>90</v>
      </c>
      <c r="B90" s="266"/>
      <c r="C90" s="266"/>
      <c r="D90" s="267"/>
      <c r="E90" s="268" t="s">
        <v>203</v>
      </c>
      <c r="F90" s="269"/>
      <c r="G90" s="269"/>
      <c r="H90" s="269"/>
      <c r="I90" s="269"/>
      <c r="J90" s="269"/>
      <c r="K90" s="269"/>
      <c r="L90" s="269"/>
      <c r="M90" s="269"/>
      <c r="N90" s="269"/>
      <c r="O90" s="269"/>
      <c r="P90" s="269"/>
      <c r="Q90" s="269"/>
      <c r="R90" s="269"/>
      <c r="S90" s="269"/>
      <c r="T90" s="269"/>
      <c r="U90" s="269"/>
      <c r="V90" s="269"/>
      <c r="W90" s="269"/>
      <c r="X90" s="269"/>
      <c r="Y90" s="269"/>
      <c r="Z90" s="269"/>
      <c r="AA90" s="269"/>
      <c r="AB90" s="269"/>
      <c r="AC90" s="269"/>
      <c r="AD90" s="269"/>
      <c r="AE90" s="269"/>
      <c r="AF90" s="269"/>
      <c r="AG90" s="269"/>
      <c r="AH90" s="269"/>
      <c r="AI90" s="269"/>
      <c r="AJ90" s="269"/>
      <c r="AK90" s="269"/>
      <c r="AL90" s="269"/>
      <c r="AM90" s="269"/>
      <c r="AN90" s="269"/>
      <c r="AO90" s="269"/>
      <c r="AP90" s="269"/>
      <c r="AQ90" s="269"/>
      <c r="AR90" s="269"/>
      <c r="AS90" s="269"/>
      <c r="AT90" s="269"/>
      <c r="AU90" s="269"/>
      <c r="AV90" s="269"/>
      <c r="AW90" s="269"/>
      <c r="AX90" s="269"/>
      <c r="AY90" s="269"/>
      <c r="AZ90" s="269"/>
      <c r="BA90" s="270"/>
      <c r="BB90" s="271" t="s">
        <v>105</v>
      </c>
      <c r="BC90" s="272"/>
      <c r="BD90" s="272"/>
      <c r="BE90" s="272"/>
      <c r="BF90" s="272"/>
      <c r="BG90" s="272"/>
      <c r="BH90" s="273"/>
      <c r="BR90" s="42"/>
    </row>
    <row r="91" spans="1:76" s="48" customFormat="1" ht="99.75" customHeight="1" x14ac:dyDescent="0.25">
      <c r="A91" s="274" t="s">
        <v>98</v>
      </c>
      <c r="B91" s="275"/>
      <c r="C91" s="275"/>
      <c r="D91" s="276"/>
      <c r="E91" s="277" t="s">
        <v>205</v>
      </c>
      <c r="F91" s="278"/>
      <c r="G91" s="278"/>
      <c r="H91" s="278"/>
      <c r="I91" s="278"/>
      <c r="J91" s="278"/>
      <c r="K91" s="278"/>
      <c r="L91" s="278"/>
      <c r="M91" s="278"/>
      <c r="N91" s="278"/>
      <c r="O91" s="278"/>
      <c r="P91" s="278"/>
      <c r="Q91" s="278"/>
      <c r="R91" s="278"/>
      <c r="S91" s="278"/>
      <c r="T91" s="278"/>
      <c r="U91" s="278"/>
      <c r="V91" s="278"/>
      <c r="W91" s="278"/>
      <c r="X91" s="278"/>
      <c r="Y91" s="278"/>
      <c r="Z91" s="278"/>
      <c r="AA91" s="278"/>
      <c r="AB91" s="278"/>
      <c r="AC91" s="278"/>
      <c r="AD91" s="278"/>
      <c r="AE91" s="278"/>
      <c r="AF91" s="278"/>
      <c r="AG91" s="278"/>
      <c r="AH91" s="278"/>
      <c r="AI91" s="278"/>
      <c r="AJ91" s="278"/>
      <c r="AK91" s="278"/>
      <c r="AL91" s="278"/>
      <c r="AM91" s="278"/>
      <c r="AN91" s="278"/>
      <c r="AO91" s="278"/>
      <c r="AP91" s="278"/>
      <c r="AQ91" s="278"/>
      <c r="AR91" s="278"/>
      <c r="AS91" s="278"/>
      <c r="AT91" s="278"/>
      <c r="AU91" s="278"/>
      <c r="AV91" s="278"/>
      <c r="AW91" s="278"/>
      <c r="AX91" s="278"/>
      <c r="AY91" s="278"/>
      <c r="AZ91" s="278"/>
      <c r="BA91" s="279"/>
      <c r="BB91" s="280" t="s">
        <v>106</v>
      </c>
      <c r="BC91" s="281"/>
      <c r="BD91" s="281"/>
      <c r="BE91" s="281"/>
      <c r="BF91" s="281"/>
      <c r="BG91" s="281"/>
      <c r="BH91" s="282"/>
      <c r="BR91" s="42"/>
    </row>
    <row r="92" spans="1:76" s="41" customFormat="1" ht="111" customHeight="1" thickBot="1" x14ac:dyDescent="0.3">
      <c r="A92" s="249" t="s">
        <v>99</v>
      </c>
      <c r="B92" s="250"/>
      <c r="C92" s="250"/>
      <c r="D92" s="251"/>
      <c r="E92" s="252" t="s">
        <v>187</v>
      </c>
      <c r="F92" s="253"/>
      <c r="G92" s="253"/>
      <c r="H92" s="253"/>
      <c r="I92" s="253"/>
      <c r="J92" s="253"/>
      <c r="K92" s="253"/>
      <c r="L92" s="253"/>
      <c r="M92" s="253"/>
      <c r="N92" s="253"/>
      <c r="O92" s="253"/>
      <c r="P92" s="253"/>
      <c r="Q92" s="253"/>
      <c r="R92" s="253"/>
      <c r="S92" s="253"/>
      <c r="T92" s="253"/>
      <c r="U92" s="253"/>
      <c r="V92" s="253"/>
      <c r="W92" s="253"/>
      <c r="X92" s="253"/>
      <c r="Y92" s="253"/>
      <c r="Z92" s="253"/>
      <c r="AA92" s="253"/>
      <c r="AB92" s="253"/>
      <c r="AC92" s="253"/>
      <c r="AD92" s="253"/>
      <c r="AE92" s="253"/>
      <c r="AF92" s="253"/>
      <c r="AG92" s="253"/>
      <c r="AH92" s="253"/>
      <c r="AI92" s="253"/>
      <c r="AJ92" s="253"/>
      <c r="AK92" s="253"/>
      <c r="AL92" s="253"/>
      <c r="AM92" s="253"/>
      <c r="AN92" s="253"/>
      <c r="AO92" s="253"/>
      <c r="AP92" s="253"/>
      <c r="AQ92" s="253"/>
      <c r="AR92" s="253"/>
      <c r="AS92" s="253"/>
      <c r="AT92" s="253"/>
      <c r="AU92" s="253"/>
      <c r="AV92" s="253"/>
      <c r="AW92" s="253"/>
      <c r="AX92" s="253"/>
      <c r="AY92" s="253"/>
      <c r="AZ92" s="253"/>
      <c r="BA92" s="254"/>
      <c r="BB92" s="255" t="s">
        <v>107</v>
      </c>
      <c r="BC92" s="256"/>
      <c r="BD92" s="256"/>
      <c r="BE92" s="256"/>
      <c r="BF92" s="256"/>
      <c r="BG92" s="256"/>
      <c r="BH92" s="257"/>
      <c r="BR92" s="48"/>
    </row>
    <row r="93" spans="1:76" s="41" customFormat="1" ht="72.75" customHeight="1" x14ac:dyDescent="0.25">
      <c r="A93" s="319" t="s">
        <v>102</v>
      </c>
      <c r="B93" s="320"/>
      <c r="C93" s="320"/>
      <c r="D93" s="321"/>
      <c r="E93" s="355" t="s">
        <v>215</v>
      </c>
      <c r="F93" s="356"/>
      <c r="G93" s="356"/>
      <c r="H93" s="356"/>
      <c r="I93" s="356"/>
      <c r="J93" s="356"/>
      <c r="K93" s="356"/>
      <c r="L93" s="356"/>
      <c r="M93" s="356"/>
      <c r="N93" s="356"/>
      <c r="O93" s="356"/>
      <c r="P93" s="356"/>
      <c r="Q93" s="356"/>
      <c r="R93" s="356"/>
      <c r="S93" s="356"/>
      <c r="T93" s="356"/>
      <c r="U93" s="356"/>
      <c r="V93" s="356"/>
      <c r="W93" s="356"/>
      <c r="X93" s="356"/>
      <c r="Y93" s="356"/>
      <c r="Z93" s="356"/>
      <c r="AA93" s="356"/>
      <c r="AB93" s="356"/>
      <c r="AC93" s="356"/>
      <c r="AD93" s="356"/>
      <c r="AE93" s="356"/>
      <c r="AF93" s="356"/>
      <c r="AG93" s="356"/>
      <c r="AH93" s="356"/>
      <c r="AI93" s="356"/>
      <c r="AJ93" s="356"/>
      <c r="AK93" s="356"/>
      <c r="AL93" s="356"/>
      <c r="AM93" s="356"/>
      <c r="AN93" s="356"/>
      <c r="AO93" s="356"/>
      <c r="AP93" s="356"/>
      <c r="AQ93" s="356"/>
      <c r="AR93" s="356"/>
      <c r="AS93" s="356"/>
      <c r="AT93" s="356"/>
      <c r="AU93" s="356"/>
      <c r="AV93" s="356"/>
      <c r="AW93" s="356"/>
      <c r="AX93" s="356"/>
      <c r="AY93" s="356"/>
      <c r="AZ93" s="356"/>
      <c r="BA93" s="357"/>
      <c r="BB93" s="346" t="s">
        <v>57</v>
      </c>
      <c r="BC93" s="347"/>
      <c r="BD93" s="347"/>
      <c r="BE93" s="347"/>
      <c r="BF93" s="347"/>
      <c r="BG93" s="347"/>
      <c r="BH93" s="348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</row>
    <row r="94" spans="1:76" s="41" customFormat="1" ht="71.25" customHeight="1" x14ac:dyDescent="0.25">
      <c r="A94" s="265" t="s">
        <v>285</v>
      </c>
      <c r="B94" s="582"/>
      <c r="C94" s="582"/>
      <c r="D94" s="583"/>
      <c r="E94" s="268" t="s">
        <v>213</v>
      </c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269"/>
      <c r="X94" s="269"/>
      <c r="Y94" s="269"/>
      <c r="Z94" s="269"/>
      <c r="AA94" s="269"/>
      <c r="AB94" s="269"/>
      <c r="AC94" s="269"/>
      <c r="AD94" s="269"/>
      <c r="AE94" s="269"/>
      <c r="AF94" s="269"/>
      <c r="AG94" s="269"/>
      <c r="AH94" s="269"/>
      <c r="AI94" s="269"/>
      <c r="AJ94" s="269"/>
      <c r="AK94" s="269"/>
      <c r="AL94" s="269"/>
      <c r="AM94" s="269"/>
      <c r="AN94" s="269"/>
      <c r="AO94" s="269"/>
      <c r="AP94" s="269"/>
      <c r="AQ94" s="269"/>
      <c r="AR94" s="269"/>
      <c r="AS94" s="269"/>
      <c r="AT94" s="269"/>
      <c r="AU94" s="269"/>
      <c r="AV94" s="269"/>
      <c r="AW94" s="269"/>
      <c r="AX94" s="269"/>
      <c r="AY94" s="269"/>
      <c r="AZ94" s="269"/>
      <c r="BA94" s="270"/>
      <c r="BB94" s="271" t="s">
        <v>127</v>
      </c>
      <c r="BC94" s="272"/>
      <c r="BD94" s="272"/>
      <c r="BE94" s="272"/>
      <c r="BF94" s="272"/>
      <c r="BG94" s="272"/>
      <c r="BH94" s="273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</row>
    <row r="95" spans="1:76" s="41" customFormat="1" ht="70.5" customHeight="1" x14ac:dyDescent="0.25">
      <c r="A95" s="274" t="s">
        <v>286</v>
      </c>
      <c r="B95" s="320"/>
      <c r="C95" s="320"/>
      <c r="D95" s="321"/>
      <c r="E95" s="277" t="s">
        <v>212</v>
      </c>
      <c r="F95" s="278"/>
      <c r="G95" s="278"/>
      <c r="H95" s="278"/>
      <c r="I95" s="278"/>
      <c r="J95" s="278"/>
      <c r="K95" s="278"/>
      <c r="L95" s="278"/>
      <c r="M95" s="278"/>
      <c r="N95" s="278"/>
      <c r="O95" s="278"/>
      <c r="P95" s="278"/>
      <c r="Q95" s="278"/>
      <c r="R95" s="278"/>
      <c r="S95" s="278"/>
      <c r="T95" s="278"/>
      <c r="U95" s="278"/>
      <c r="V95" s="278"/>
      <c r="W95" s="278"/>
      <c r="X95" s="278"/>
      <c r="Y95" s="278"/>
      <c r="Z95" s="278"/>
      <c r="AA95" s="278"/>
      <c r="AB95" s="278"/>
      <c r="AC95" s="278"/>
      <c r="AD95" s="278"/>
      <c r="AE95" s="278"/>
      <c r="AF95" s="278"/>
      <c r="AG95" s="278"/>
      <c r="AH95" s="278"/>
      <c r="AI95" s="278"/>
      <c r="AJ95" s="278"/>
      <c r="AK95" s="278"/>
      <c r="AL95" s="278"/>
      <c r="AM95" s="278"/>
      <c r="AN95" s="278"/>
      <c r="AO95" s="278"/>
      <c r="AP95" s="278"/>
      <c r="AQ95" s="278"/>
      <c r="AR95" s="278"/>
      <c r="AS95" s="278"/>
      <c r="AT95" s="278"/>
      <c r="AU95" s="278"/>
      <c r="AV95" s="278"/>
      <c r="AW95" s="278"/>
      <c r="AX95" s="278"/>
      <c r="AY95" s="278"/>
      <c r="AZ95" s="278"/>
      <c r="BA95" s="279"/>
      <c r="BB95" s="346" t="s">
        <v>201</v>
      </c>
      <c r="BC95" s="347"/>
      <c r="BD95" s="347"/>
      <c r="BE95" s="347"/>
      <c r="BF95" s="347"/>
      <c r="BG95" s="347"/>
      <c r="BH95" s="348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</row>
    <row r="96" spans="1:76" s="41" customFormat="1" ht="66.75" customHeight="1" x14ac:dyDescent="0.25">
      <c r="A96" s="274" t="s">
        <v>287</v>
      </c>
      <c r="B96" s="320"/>
      <c r="C96" s="320"/>
      <c r="D96" s="321"/>
      <c r="E96" s="277" t="s">
        <v>214</v>
      </c>
      <c r="F96" s="278"/>
      <c r="G96" s="278"/>
      <c r="H96" s="278"/>
      <c r="I96" s="278"/>
      <c r="J96" s="278"/>
      <c r="K96" s="278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  <c r="Y96" s="278"/>
      <c r="Z96" s="278"/>
      <c r="AA96" s="278"/>
      <c r="AB96" s="278"/>
      <c r="AC96" s="278"/>
      <c r="AD96" s="278"/>
      <c r="AE96" s="278"/>
      <c r="AF96" s="278"/>
      <c r="AG96" s="278"/>
      <c r="AH96" s="278"/>
      <c r="AI96" s="278"/>
      <c r="AJ96" s="278"/>
      <c r="AK96" s="278"/>
      <c r="AL96" s="278"/>
      <c r="AM96" s="278"/>
      <c r="AN96" s="278"/>
      <c r="AO96" s="278"/>
      <c r="AP96" s="278"/>
      <c r="AQ96" s="278"/>
      <c r="AR96" s="278"/>
      <c r="AS96" s="278"/>
      <c r="AT96" s="278"/>
      <c r="AU96" s="278"/>
      <c r="AV96" s="278"/>
      <c r="AW96" s="278"/>
      <c r="AX96" s="278"/>
      <c r="AY96" s="278"/>
      <c r="AZ96" s="278"/>
      <c r="BA96" s="279"/>
      <c r="BB96" s="346" t="s">
        <v>202</v>
      </c>
      <c r="BC96" s="347"/>
      <c r="BD96" s="347"/>
      <c r="BE96" s="347"/>
      <c r="BF96" s="347"/>
      <c r="BG96" s="347"/>
      <c r="BH96" s="348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</row>
    <row r="97" spans="1:70" s="36" customFormat="1" ht="141" customHeight="1" x14ac:dyDescent="0.25">
      <c r="A97" s="265" t="s">
        <v>169</v>
      </c>
      <c r="B97" s="582"/>
      <c r="C97" s="582"/>
      <c r="D97" s="583"/>
      <c r="E97" s="268" t="s">
        <v>237</v>
      </c>
      <c r="F97" s="269"/>
      <c r="G97" s="269"/>
      <c r="H97" s="269"/>
      <c r="I97" s="269"/>
      <c r="J97" s="269"/>
      <c r="K97" s="269"/>
      <c r="L97" s="269"/>
      <c r="M97" s="269"/>
      <c r="N97" s="269"/>
      <c r="O97" s="269"/>
      <c r="P97" s="269"/>
      <c r="Q97" s="269"/>
      <c r="R97" s="269"/>
      <c r="S97" s="269"/>
      <c r="T97" s="269"/>
      <c r="U97" s="269"/>
      <c r="V97" s="269"/>
      <c r="W97" s="269"/>
      <c r="X97" s="269"/>
      <c r="Y97" s="269"/>
      <c r="Z97" s="269"/>
      <c r="AA97" s="269"/>
      <c r="AB97" s="269"/>
      <c r="AC97" s="269"/>
      <c r="AD97" s="269"/>
      <c r="AE97" s="269"/>
      <c r="AF97" s="269"/>
      <c r="AG97" s="269"/>
      <c r="AH97" s="269"/>
      <c r="AI97" s="269"/>
      <c r="AJ97" s="269"/>
      <c r="AK97" s="269"/>
      <c r="AL97" s="269"/>
      <c r="AM97" s="269"/>
      <c r="AN97" s="269"/>
      <c r="AO97" s="269"/>
      <c r="AP97" s="269"/>
      <c r="AQ97" s="269"/>
      <c r="AR97" s="269"/>
      <c r="AS97" s="269"/>
      <c r="AT97" s="269"/>
      <c r="AU97" s="269"/>
      <c r="AV97" s="269"/>
      <c r="AW97" s="269"/>
      <c r="AX97" s="269"/>
      <c r="AY97" s="269"/>
      <c r="AZ97" s="269"/>
      <c r="BA97" s="270"/>
      <c r="BB97" s="271" t="s">
        <v>160</v>
      </c>
      <c r="BC97" s="272"/>
      <c r="BD97" s="272"/>
      <c r="BE97" s="272"/>
      <c r="BF97" s="272"/>
      <c r="BG97" s="272"/>
      <c r="BH97" s="273"/>
      <c r="BR97" s="42"/>
    </row>
    <row r="98" spans="1:70" s="48" customFormat="1" ht="107.25" customHeight="1" x14ac:dyDescent="0.25">
      <c r="A98" s="274" t="s">
        <v>155</v>
      </c>
      <c r="B98" s="320"/>
      <c r="C98" s="320"/>
      <c r="D98" s="321"/>
      <c r="E98" s="612" t="s">
        <v>238</v>
      </c>
      <c r="F98" s="613"/>
      <c r="G98" s="613"/>
      <c r="H98" s="613"/>
      <c r="I98" s="613"/>
      <c r="J98" s="613"/>
      <c r="K98" s="613"/>
      <c r="L98" s="613"/>
      <c r="M98" s="613"/>
      <c r="N98" s="613"/>
      <c r="O98" s="613"/>
      <c r="P98" s="613"/>
      <c r="Q98" s="613"/>
      <c r="R98" s="613"/>
      <c r="S98" s="613"/>
      <c r="T98" s="613"/>
      <c r="U98" s="613"/>
      <c r="V98" s="613"/>
      <c r="W98" s="613"/>
      <c r="X98" s="613"/>
      <c r="Y98" s="613"/>
      <c r="Z98" s="613"/>
      <c r="AA98" s="613"/>
      <c r="AB98" s="613"/>
      <c r="AC98" s="613"/>
      <c r="AD98" s="613"/>
      <c r="AE98" s="613"/>
      <c r="AF98" s="613"/>
      <c r="AG98" s="613"/>
      <c r="AH98" s="613"/>
      <c r="AI98" s="613"/>
      <c r="AJ98" s="613"/>
      <c r="AK98" s="613"/>
      <c r="AL98" s="613"/>
      <c r="AM98" s="613"/>
      <c r="AN98" s="613"/>
      <c r="AO98" s="613"/>
      <c r="AP98" s="613"/>
      <c r="AQ98" s="613"/>
      <c r="AR98" s="613"/>
      <c r="AS98" s="613"/>
      <c r="AT98" s="613"/>
      <c r="AU98" s="613"/>
      <c r="AV98" s="613"/>
      <c r="AW98" s="613"/>
      <c r="AX98" s="613"/>
      <c r="AY98" s="613"/>
      <c r="AZ98" s="613"/>
      <c r="BA98" s="614"/>
      <c r="BB98" s="346" t="s">
        <v>88</v>
      </c>
      <c r="BC98" s="347"/>
      <c r="BD98" s="347"/>
      <c r="BE98" s="347"/>
      <c r="BF98" s="347"/>
      <c r="BG98" s="347"/>
      <c r="BH98" s="348"/>
      <c r="BR98" s="42"/>
    </row>
    <row r="99" spans="1:70" s="41" customFormat="1" ht="43.5" customHeight="1" x14ac:dyDescent="0.55000000000000004">
      <c r="A99" s="108" t="s">
        <v>91</v>
      </c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10"/>
      <c r="S99" s="110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11"/>
      <c r="AF99" s="82"/>
      <c r="AG99" s="109"/>
      <c r="AH99" s="109"/>
      <c r="AI99" s="109"/>
      <c r="AJ99" s="112"/>
      <c r="AK99" s="113" t="s">
        <v>91</v>
      </c>
      <c r="AL99" s="114"/>
      <c r="AM99" s="114"/>
      <c r="AN99" s="114"/>
      <c r="AO99" s="114"/>
      <c r="AP99" s="114"/>
      <c r="AQ99" s="114"/>
      <c r="AR99" s="114"/>
      <c r="AS99" s="114"/>
      <c r="AT99" s="114"/>
      <c r="AU99" s="114"/>
      <c r="AV99" s="114"/>
      <c r="AW99" s="114"/>
      <c r="AX99" s="114"/>
      <c r="AY99" s="114"/>
      <c r="AZ99" s="114"/>
      <c r="BA99" s="114"/>
      <c r="BB99" s="114"/>
      <c r="BC99" s="114"/>
      <c r="BD99" s="114"/>
      <c r="BE99" s="114"/>
      <c r="BF99" s="82"/>
      <c r="BG99" s="82"/>
      <c r="BH99" s="82"/>
    </row>
    <row r="100" spans="1:70" s="41" customFormat="1" ht="72" customHeight="1" x14ac:dyDescent="0.5">
      <c r="A100" s="426" t="s">
        <v>166</v>
      </c>
      <c r="B100" s="426"/>
      <c r="C100" s="426"/>
      <c r="D100" s="426"/>
      <c r="E100" s="426"/>
      <c r="F100" s="426"/>
      <c r="G100" s="426"/>
      <c r="H100" s="426"/>
      <c r="I100" s="426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6"/>
      <c r="AC100" s="115"/>
      <c r="AD100" s="109"/>
      <c r="AE100" s="111"/>
      <c r="AF100" s="109"/>
      <c r="AG100" s="109"/>
      <c r="AH100" s="109"/>
      <c r="AI100" s="109"/>
      <c r="AJ100" s="112"/>
      <c r="AK100" s="429" t="s">
        <v>167</v>
      </c>
      <c r="AL100" s="429"/>
      <c r="AM100" s="429"/>
      <c r="AN100" s="429"/>
      <c r="AO100" s="429"/>
      <c r="AP100" s="429"/>
      <c r="AQ100" s="429"/>
      <c r="AR100" s="429"/>
      <c r="AS100" s="429"/>
      <c r="AT100" s="429"/>
      <c r="AU100" s="429"/>
      <c r="AV100" s="429"/>
      <c r="AW100" s="429"/>
      <c r="AX100" s="429"/>
      <c r="AY100" s="429"/>
      <c r="AZ100" s="429"/>
      <c r="BA100" s="429"/>
      <c r="BB100" s="429"/>
      <c r="BC100" s="429"/>
      <c r="BD100" s="429"/>
      <c r="BE100" s="429"/>
      <c r="BF100" s="429"/>
      <c r="BG100" s="429"/>
      <c r="BH100" s="429"/>
    </row>
    <row r="101" spans="1:70" s="41" customFormat="1" ht="39.75" customHeight="1" x14ac:dyDescent="0.5">
      <c r="A101" s="426"/>
      <c r="B101" s="426"/>
      <c r="C101" s="426"/>
      <c r="D101" s="426"/>
      <c r="E101" s="426"/>
      <c r="F101" s="426"/>
      <c r="G101" s="426"/>
      <c r="H101" s="426"/>
      <c r="I101" s="426"/>
      <c r="J101" s="426"/>
      <c r="K101" s="426"/>
      <c r="L101" s="426"/>
      <c r="M101" s="426"/>
      <c r="N101" s="426"/>
      <c r="O101" s="426"/>
      <c r="P101" s="426"/>
      <c r="Q101" s="426"/>
      <c r="R101" s="426"/>
      <c r="S101" s="426"/>
      <c r="T101" s="426"/>
      <c r="U101" s="426"/>
      <c r="V101" s="426"/>
      <c r="W101" s="426"/>
      <c r="X101" s="426"/>
      <c r="Y101" s="426"/>
      <c r="Z101" s="426"/>
      <c r="AA101" s="426"/>
      <c r="AB101" s="426"/>
      <c r="AC101" s="116"/>
      <c r="AD101" s="109"/>
      <c r="AE101" s="111"/>
      <c r="AF101" s="109"/>
      <c r="AG101" s="109"/>
      <c r="AH101" s="109"/>
      <c r="AI101" s="109"/>
      <c r="AJ101" s="112"/>
      <c r="AK101" s="429"/>
      <c r="AL101" s="429"/>
      <c r="AM101" s="429"/>
      <c r="AN101" s="429"/>
      <c r="AO101" s="429"/>
      <c r="AP101" s="429"/>
      <c r="AQ101" s="429"/>
      <c r="AR101" s="429"/>
      <c r="AS101" s="429"/>
      <c r="AT101" s="429"/>
      <c r="AU101" s="429"/>
      <c r="AV101" s="429"/>
      <c r="AW101" s="429"/>
      <c r="AX101" s="429"/>
      <c r="AY101" s="429"/>
      <c r="AZ101" s="429"/>
      <c r="BA101" s="429"/>
      <c r="BB101" s="429"/>
      <c r="BC101" s="429"/>
      <c r="BD101" s="429"/>
      <c r="BE101" s="429"/>
      <c r="BF101" s="429"/>
      <c r="BG101" s="429"/>
      <c r="BH101" s="429"/>
    </row>
    <row r="102" spans="1:70" s="41" customFormat="1" ht="39.75" customHeight="1" x14ac:dyDescent="0.55000000000000004">
      <c r="A102" s="427"/>
      <c r="B102" s="427"/>
      <c r="C102" s="427"/>
      <c r="D102" s="427"/>
      <c r="E102" s="427"/>
      <c r="F102" s="427"/>
      <c r="G102" s="109"/>
      <c r="H102" s="430" t="s">
        <v>242</v>
      </c>
      <c r="I102" s="430"/>
      <c r="J102" s="430"/>
      <c r="K102" s="430"/>
      <c r="L102" s="430"/>
      <c r="M102" s="430"/>
      <c r="N102" s="430"/>
      <c r="O102" s="109"/>
      <c r="P102" s="109"/>
      <c r="Q102" s="109"/>
      <c r="R102" s="110"/>
      <c r="S102" s="110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11"/>
      <c r="AF102" s="109"/>
      <c r="AG102" s="109"/>
      <c r="AH102" s="109"/>
      <c r="AI102" s="109"/>
      <c r="AJ102" s="112"/>
      <c r="AK102" s="422"/>
      <c r="AL102" s="423"/>
      <c r="AM102" s="423"/>
      <c r="AN102" s="423"/>
      <c r="AO102" s="423"/>
      <c r="AP102" s="423"/>
      <c r="AQ102" s="117"/>
      <c r="AR102" s="616" t="s">
        <v>267</v>
      </c>
      <c r="AS102" s="616"/>
      <c r="AT102" s="616"/>
      <c r="AU102" s="616"/>
      <c r="AV102" s="616"/>
      <c r="AW102" s="616"/>
      <c r="AX102" s="117"/>
      <c r="AY102" s="117"/>
      <c r="AZ102" s="117"/>
      <c r="BA102" s="117"/>
      <c r="BB102" s="117"/>
      <c r="BC102" s="117"/>
      <c r="BD102" s="117"/>
      <c r="BE102" s="117"/>
      <c r="BF102" s="82"/>
      <c r="BG102" s="82"/>
      <c r="BH102" s="82"/>
    </row>
    <row r="103" spans="1:70" s="41" customFormat="1" ht="72" customHeight="1" x14ac:dyDescent="0.55000000000000004">
      <c r="A103" s="526" t="s">
        <v>208</v>
      </c>
      <c r="B103" s="526"/>
      <c r="C103" s="526"/>
      <c r="D103" s="526"/>
      <c r="E103" s="526"/>
      <c r="F103" s="526"/>
      <c r="G103" s="526"/>
      <c r="H103" s="526"/>
      <c r="I103" s="526"/>
      <c r="J103" s="526"/>
      <c r="K103" s="109"/>
      <c r="L103" s="109"/>
      <c r="M103" s="109"/>
      <c r="N103" s="109"/>
      <c r="O103" s="109"/>
      <c r="P103" s="109"/>
      <c r="Q103" s="109"/>
      <c r="R103" s="110"/>
      <c r="S103" s="110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11"/>
      <c r="AF103" s="109"/>
      <c r="AG103" s="109"/>
      <c r="AH103" s="109"/>
      <c r="AI103" s="109"/>
      <c r="AJ103" s="112"/>
      <c r="AK103" s="118" t="s">
        <v>209</v>
      </c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4"/>
      <c r="AY103" s="114"/>
      <c r="AZ103" s="114"/>
      <c r="BA103" s="114"/>
      <c r="BB103" s="114"/>
      <c r="BC103" s="114"/>
      <c r="BD103" s="114"/>
      <c r="BE103" s="114"/>
      <c r="BF103" s="82"/>
      <c r="BG103" s="82"/>
      <c r="BH103" s="82"/>
    </row>
    <row r="104" spans="1:70" s="41" customFormat="1" ht="72" customHeight="1" thickBot="1" x14ac:dyDescent="0.3">
      <c r="A104" s="426" t="s">
        <v>296</v>
      </c>
      <c r="B104" s="426"/>
      <c r="C104" s="426"/>
      <c r="D104" s="426"/>
      <c r="E104" s="426"/>
      <c r="F104" s="426"/>
      <c r="G104" s="426"/>
      <c r="H104" s="426"/>
      <c r="I104" s="426"/>
      <c r="J104" s="426"/>
      <c r="K104" s="426"/>
      <c r="L104" s="426"/>
      <c r="M104" s="426"/>
      <c r="N104" s="426"/>
      <c r="O104" s="426"/>
      <c r="P104" s="426"/>
      <c r="Q104" s="426"/>
      <c r="R104" s="426"/>
      <c r="S104" s="426"/>
      <c r="T104" s="426"/>
      <c r="U104" s="426"/>
      <c r="V104" s="426"/>
      <c r="W104" s="426"/>
      <c r="X104" s="426"/>
      <c r="Y104" s="426"/>
      <c r="Z104" s="426"/>
      <c r="AA104" s="426"/>
      <c r="AB104" s="426"/>
      <c r="AC104" s="426"/>
      <c r="AD104" s="426"/>
      <c r="AE104" s="426"/>
      <c r="AF104" s="426"/>
      <c r="AG104" s="426"/>
      <c r="AH104" s="426"/>
      <c r="AI104" s="426"/>
      <c r="AJ104" s="426"/>
      <c r="AK104" s="426"/>
      <c r="AL104" s="426"/>
      <c r="AM104" s="426"/>
      <c r="AN104" s="426"/>
      <c r="AO104" s="426"/>
      <c r="AP104" s="426"/>
      <c r="AQ104" s="426"/>
      <c r="AR104" s="426"/>
      <c r="AS104" s="426"/>
      <c r="AT104" s="426"/>
      <c r="AU104" s="426"/>
      <c r="AV104" s="426"/>
      <c r="AW104" s="426"/>
      <c r="AX104" s="426"/>
      <c r="AY104" s="426"/>
      <c r="AZ104" s="426"/>
      <c r="BA104" s="426"/>
      <c r="BB104" s="426"/>
      <c r="BC104" s="426"/>
      <c r="BD104" s="426"/>
      <c r="BE104" s="426"/>
      <c r="BF104" s="426"/>
      <c r="BG104" s="426"/>
      <c r="BH104" s="426"/>
      <c r="BI104" s="426"/>
    </row>
    <row r="105" spans="1:70" s="41" customFormat="1" ht="108" customHeight="1" thickBot="1" x14ac:dyDescent="0.3">
      <c r="A105" s="617" t="s">
        <v>218</v>
      </c>
      <c r="B105" s="618"/>
      <c r="C105" s="618"/>
      <c r="D105" s="619"/>
      <c r="E105" s="606" t="s">
        <v>86</v>
      </c>
      <c r="F105" s="607"/>
      <c r="G105" s="607"/>
      <c r="H105" s="607"/>
      <c r="I105" s="607"/>
      <c r="J105" s="607"/>
      <c r="K105" s="607"/>
      <c r="L105" s="607"/>
      <c r="M105" s="607"/>
      <c r="N105" s="607"/>
      <c r="O105" s="607"/>
      <c r="P105" s="607"/>
      <c r="Q105" s="607"/>
      <c r="R105" s="607"/>
      <c r="S105" s="607"/>
      <c r="T105" s="607"/>
      <c r="U105" s="607"/>
      <c r="V105" s="607"/>
      <c r="W105" s="607"/>
      <c r="X105" s="607"/>
      <c r="Y105" s="607"/>
      <c r="Z105" s="607"/>
      <c r="AA105" s="607"/>
      <c r="AB105" s="607"/>
      <c r="AC105" s="607"/>
      <c r="AD105" s="607"/>
      <c r="AE105" s="607"/>
      <c r="AF105" s="607"/>
      <c r="AG105" s="607"/>
      <c r="AH105" s="607"/>
      <c r="AI105" s="607"/>
      <c r="AJ105" s="607"/>
      <c r="AK105" s="607"/>
      <c r="AL105" s="607"/>
      <c r="AM105" s="607"/>
      <c r="AN105" s="607"/>
      <c r="AO105" s="607"/>
      <c r="AP105" s="607"/>
      <c r="AQ105" s="607"/>
      <c r="AR105" s="607"/>
      <c r="AS105" s="607"/>
      <c r="AT105" s="607"/>
      <c r="AU105" s="607"/>
      <c r="AV105" s="607"/>
      <c r="AW105" s="607"/>
      <c r="AX105" s="607"/>
      <c r="AY105" s="607"/>
      <c r="AZ105" s="607"/>
      <c r="BA105" s="608"/>
      <c r="BB105" s="606" t="s">
        <v>85</v>
      </c>
      <c r="BC105" s="607"/>
      <c r="BD105" s="607"/>
      <c r="BE105" s="607"/>
      <c r="BF105" s="607"/>
      <c r="BG105" s="607"/>
      <c r="BH105" s="608"/>
      <c r="BI105" s="80"/>
    </row>
    <row r="106" spans="1:70" s="41" customFormat="1" ht="70.5" customHeight="1" x14ac:dyDescent="0.25">
      <c r="A106" s="419" t="s">
        <v>153</v>
      </c>
      <c r="B106" s="420"/>
      <c r="C106" s="420"/>
      <c r="D106" s="421"/>
      <c r="E106" s="355" t="s">
        <v>240</v>
      </c>
      <c r="F106" s="356"/>
      <c r="G106" s="356"/>
      <c r="H106" s="356"/>
      <c r="I106" s="356"/>
      <c r="J106" s="356"/>
      <c r="K106" s="356"/>
      <c r="L106" s="356"/>
      <c r="M106" s="356"/>
      <c r="N106" s="356"/>
      <c r="O106" s="356"/>
      <c r="P106" s="356"/>
      <c r="Q106" s="356"/>
      <c r="R106" s="356"/>
      <c r="S106" s="356"/>
      <c r="T106" s="356"/>
      <c r="U106" s="356"/>
      <c r="V106" s="356"/>
      <c r="W106" s="356"/>
      <c r="X106" s="356"/>
      <c r="Y106" s="356"/>
      <c r="Z106" s="356"/>
      <c r="AA106" s="356"/>
      <c r="AB106" s="356"/>
      <c r="AC106" s="356"/>
      <c r="AD106" s="356"/>
      <c r="AE106" s="356"/>
      <c r="AF106" s="356"/>
      <c r="AG106" s="356"/>
      <c r="AH106" s="356"/>
      <c r="AI106" s="356"/>
      <c r="AJ106" s="356"/>
      <c r="AK106" s="356"/>
      <c r="AL106" s="356"/>
      <c r="AM106" s="356"/>
      <c r="AN106" s="356"/>
      <c r="AO106" s="356"/>
      <c r="AP106" s="356"/>
      <c r="AQ106" s="356"/>
      <c r="AR106" s="356"/>
      <c r="AS106" s="356"/>
      <c r="AT106" s="356"/>
      <c r="AU106" s="356"/>
      <c r="AV106" s="356"/>
      <c r="AW106" s="356"/>
      <c r="AX106" s="356"/>
      <c r="AY106" s="356"/>
      <c r="AZ106" s="356"/>
      <c r="BA106" s="357"/>
      <c r="BB106" s="346" t="s">
        <v>97</v>
      </c>
      <c r="BC106" s="347"/>
      <c r="BD106" s="347"/>
      <c r="BE106" s="347"/>
      <c r="BF106" s="347"/>
      <c r="BG106" s="347"/>
      <c r="BH106" s="348"/>
    </row>
    <row r="107" spans="1:70" s="41" customFormat="1" ht="70.5" customHeight="1" x14ac:dyDescent="0.25">
      <c r="A107" s="419" t="s">
        <v>156</v>
      </c>
      <c r="B107" s="420"/>
      <c r="C107" s="420"/>
      <c r="D107" s="421"/>
      <c r="E107" s="355" t="s">
        <v>241</v>
      </c>
      <c r="F107" s="356"/>
      <c r="G107" s="356"/>
      <c r="H107" s="356"/>
      <c r="I107" s="356"/>
      <c r="J107" s="356"/>
      <c r="K107" s="356"/>
      <c r="L107" s="356"/>
      <c r="M107" s="356"/>
      <c r="N107" s="356"/>
      <c r="O107" s="356"/>
      <c r="P107" s="356"/>
      <c r="Q107" s="356"/>
      <c r="R107" s="356"/>
      <c r="S107" s="356"/>
      <c r="T107" s="356"/>
      <c r="U107" s="356"/>
      <c r="V107" s="356"/>
      <c r="W107" s="356"/>
      <c r="X107" s="356"/>
      <c r="Y107" s="356"/>
      <c r="Z107" s="356"/>
      <c r="AA107" s="356"/>
      <c r="AB107" s="356"/>
      <c r="AC107" s="356"/>
      <c r="AD107" s="356"/>
      <c r="AE107" s="356"/>
      <c r="AF107" s="356"/>
      <c r="AG107" s="356"/>
      <c r="AH107" s="356"/>
      <c r="AI107" s="356"/>
      <c r="AJ107" s="356"/>
      <c r="AK107" s="356"/>
      <c r="AL107" s="356"/>
      <c r="AM107" s="356"/>
      <c r="AN107" s="356"/>
      <c r="AO107" s="356"/>
      <c r="AP107" s="356"/>
      <c r="AQ107" s="356"/>
      <c r="AR107" s="356"/>
      <c r="AS107" s="356"/>
      <c r="AT107" s="356"/>
      <c r="AU107" s="356"/>
      <c r="AV107" s="356"/>
      <c r="AW107" s="356"/>
      <c r="AX107" s="356"/>
      <c r="AY107" s="356"/>
      <c r="AZ107" s="356"/>
      <c r="BA107" s="357"/>
      <c r="BB107" s="346" t="s">
        <v>161</v>
      </c>
      <c r="BC107" s="347"/>
      <c r="BD107" s="347"/>
      <c r="BE107" s="347"/>
      <c r="BF107" s="347"/>
      <c r="BG107" s="347"/>
      <c r="BH107" s="348"/>
    </row>
    <row r="108" spans="1:70" s="41" customFormat="1" ht="106.5" customHeight="1" x14ac:dyDescent="0.25">
      <c r="A108" s="419" t="s">
        <v>157</v>
      </c>
      <c r="B108" s="420"/>
      <c r="C108" s="420"/>
      <c r="D108" s="421"/>
      <c r="E108" s="277" t="s">
        <v>199</v>
      </c>
      <c r="F108" s="278"/>
      <c r="G108" s="278"/>
      <c r="H108" s="278"/>
      <c r="I108" s="278"/>
      <c r="J108" s="278"/>
      <c r="K108" s="278"/>
      <c r="L108" s="278"/>
      <c r="M108" s="278"/>
      <c r="N108" s="278"/>
      <c r="O108" s="278"/>
      <c r="P108" s="278"/>
      <c r="Q108" s="278"/>
      <c r="R108" s="278"/>
      <c r="S108" s="278"/>
      <c r="T108" s="278"/>
      <c r="U108" s="278"/>
      <c r="V108" s="278"/>
      <c r="W108" s="278"/>
      <c r="X108" s="278"/>
      <c r="Y108" s="278"/>
      <c r="Z108" s="278"/>
      <c r="AA108" s="278"/>
      <c r="AB108" s="278"/>
      <c r="AC108" s="278"/>
      <c r="AD108" s="278"/>
      <c r="AE108" s="278"/>
      <c r="AF108" s="278"/>
      <c r="AG108" s="278"/>
      <c r="AH108" s="278"/>
      <c r="AI108" s="278"/>
      <c r="AJ108" s="278"/>
      <c r="AK108" s="278"/>
      <c r="AL108" s="278"/>
      <c r="AM108" s="278"/>
      <c r="AN108" s="278"/>
      <c r="AO108" s="278"/>
      <c r="AP108" s="278"/>
      <c r="AQ108" s="278"/>
      <c r="AR108" s="278"/>
      <c r="AS108" s="278"/>
      <c r="AT108" s="278"/>
      <c r="AU108" s="278"/>
      <c r="AV108" s="278"/>
      <c r="AW108" s="278"/>
      <c r="AX108" s="278"/>
      <c r="AY108" s="278"/>
      <c r="AZ108" s="278"/>
      <c r="BA108" s="279"/>
      <c r="BB108" s="346" t="s">
        <v>253</v>
      </c>
      <c r="BC108" s="347"/>
      <c r="BD108" s="347"/>
      <c r="BE108" s="347"/>
      <c r="BF108" s="347"/>
      <c r="BG108" s="347"/>
      <c r="BH108" s="348"/>
    </row>
    <row r="109" spans="1:70" s="41" customFormat="1" ht="106.5" customHeight="1" x14ac:dyDescent="0.25">
      <c r="A109" s="419" t="s">
        <v>158</v>
      </c>
      <c r="B109" s="420"/>
      <c r="C109" s="420"/>
      <c r="D109" s="421"/>
      <c r="E109" s="355" t="s">
        <v>254</v>
      </c>
      <c r="F109" s="356"/>
      <c r="G109" s="356"/>
      <c r="H109" s="356"/>
      <c r="I109" s="356"/>
      <c r="J109" s="356"/>
      <c r="K109" s="356"/>
      <c r="L109" s="356"/>
      <c r="M109" s="356"/>
      <c r="N109" s="356"/>
      <c r="O109" s="356"/>
      <c r="P109" s="356"/>
      <c r="Q109" s="356"/>
      <c r="R109" s="356"/>
      <c r="S109" s="356"/>
      <c r="T109" s="356"/>
      <c r="U109" s="356"/>
      <c r="V109" s="356"/>
      <c r="W109" s="356"/>
      <c r="X109" s="356"/>
      <c r="Y109" s="356"/>
      <c r="Z109" s="356"/>
      <c r="AA109" s="356"/>
      <c r="AB109" s="356"/>
      <c r="AC109" s="356"/>
      <c r="AD109" s="356"/>
      <c r="AE109" s="356"/>
      <c r="AF109" s="356"/>
      <c r="AG109" s="356"/>
      <c r="AH109" s="356"/>
      <c r="AI109" s="356"/>
      <c r="AJ109" s="356"/>
      <c r="AK109" s="356"/>
      <c r="AL109" s="356"/>
      <c r="AM109" s="356"/>
      <c r="AN109" s="356"/>
      <c r="AO109" s="356"/>
      <c r="AP109" s="356"/>
      <c r="AQ109" s="356"/>
      <c r="AR109" s="356"/>
      <c r="AS109" s="356"/>
      <c r="AT109" s="356"/>
      <c r="AU109" s="356"/>
      <c r="AV109" s="356"/>
      <c r="AW109" s="356"/>
      <c r="AX109" s="356"/>
      <c r="AY109" s="356"/>
      <c r="AZ109" s="356"/>
      <c r="BA109" s="357"/>
      <c r="BB109" s="346" t="s">
        <v>108</v>
      </c>
      <c r="BC109" s="347"/>
      <c r="BD109" s="347"/>
      <c r="BE109" s="347"/>
      <c r="BF109" s="347"/>
      <c r="BG109" s="347"/>
      <c r="BH109" s="348"/>
    </row>
    <row r="110" spans="1:70" s="41" customFormat="1" ht="75" customHeight="1" x14ac:dyDescent="0.25">
      <c r="A110" s="419" t="s">
        <v>159</v>
      </c>
      <c r="B110" s="420"/>
      <c r="C110" s="420"/>
      <c r="D110" s="421"/>
      <c r="E110" s="355" t="s">
        <v>255</v>
      </c>
      <c r="F110" s="356"/>
      <c r="G110" s="356"/>
      <c r="H110" s="356"/>
      <c r="I110" s="356"/>
      <c r="J110" s="356"/>
      <c r="K110" s="356"/>
      <c r="L110" s="356"/>
      <c r="M110" s="356"/>
      <c r="N110" s="356"/>
      <c r="O110" s="356"/>
      <c r="P110" s="356"/>
      <c r="Q110" s="356"/>
      <c r="R110" s="356"/>
      <c r="S110" s="356"/>
      <c r="T110" s="356"/>
      <c r="U110" s="356"/>
      <c r="V110" s="356"/>
      <c r="W110" s="356"/>
      <c r="X110" s="356"/>
      <c r="Y110" s="356"/>
      <c r="Z110" s="356"/>
      <c r="AA110" s="356"/>
      <c r="AB110" s="356"/>
      <c r="AC110" s="356"/>
      <c r="AD110" s="356"/>
      <c r="AE110" s="356"/>
      <c r="AF110" s="356"/>
      <c r="AG110" s="356"/>
      <c r="AH110" s="356"/>
      <c r="AI110" s="356"/>
      <c r="AJ110" s="356"/>
      <c r="AK110" s="356"/>
      <c r="AL110" s="356"/>
      <c r="AM110" s="356"/>
      <c r="AN110" s="356"/>
      <c r="AO110" s="356"/>
      <c r="AP110" s="356"/>
      <c r="AQ110" s="356"/>
      <c r="AR110" s="356"/>
      <c r="AS110" s="356"/>
      <c r="AT110" s="356"/>
      <c r="AU110" s="356"/>
      <c r="AV110" s="356"/>
      <c r="AW110" s="356"/>
      <c r="AX110" s="356"/>
      <c r="AY110" s="356"/>
      <c r="AZ110" s="356"/>
      <c r="BA110" s="357"/>
      <c r="BB110" s="346" t="s">
        <v>109</v>
      </c>
      <c r="BC110" s="347"/>
      <c r="BD110" s="347"/>
      <c r="BE110" s="347"/>
      <c r="BF110" s="347"/>
      <c r="BG110" s="347"/>
      <c r="BH110" s="348"/>
    </row>
    <row r="111" spans="1:70" s="41" customFormat="1" ht="75" customHeight="1" x14ac:dyDescent="0.25">
      <c r="A111" s="419" t="s">
        <v>154</v>
      </c>
      <c r="B111" s="420"/>
      <c r="C111" s="420"/>
      <c r="D111" s="421"/>
      <c r="E111" s="355" t="s">
        <v>256</v>
      </c>
      <c r="F111" s="356"/>
      <c r="G111" s="356"/>
      <c r="H111" s="356"/>
      <c r="I111" s="356"/>
      <c r="J111" s="356"/>
      <c r="K111" s="356"/>
      <c r="L111" s="356"/>
      <c r="M111" s="356"/>
      <c r="N111" s="356"/>
      <c r="O111" s="356"/>
      <c r="P111" s="356"/>
      <c r="Q111" s="356"/>
      <c r="R111" s="356"/>
      <c r="S111" s="356"/>
      <c r="T111" s="356"/>
      <c r="U111" s="356"/>
      <c r="V111" s="356"/>
      <c r="W111" s="356"/>
      <c r="X111" s="356"/>
      <c r="Y111" s="356"/>
      <c r="Z111" s="356"/>
      <c r="AA111" s="356"/>
      <c r="AB111" s="356"/>
      <c r="AC111" s="356"/>
      <c r="AD111" s="356"/>
      <c r="AE111" s="356"/>
      <c r="AF111" s="356"/>
      <c r="AG111" s="356"/>
      <c r="AH111" s="356"/>
      <c r="AI111" s="356"/>
      <c r="AJ111" s="356"/>
      <c r="AK111" s="356"/>
      <c r="AL111" s="356"/>
      <c r="AM111" s="356"/>
      <c r="AN111" s="356"/>
      <c r="AO111" s="356"/>
      <c r="AP111" s="356"/>
      <c r="AQ111" s="356"/>
      <c r="AR111" s="356"/>
      <c r="AS111" s="356"/>
      <c r="AT111" s="356"/>
      <c r="AU111" s="356"/>
      <c r="AV111" s="356"/>
      <c r="AW111" s="356"/>
      <c r="AX111" s="356"/>
      <c r="AY111" s="356"/>
      <c r="AZ111" s="356"/>
      <c r="BA111" s="357"/>
      <c r="BB111" s="346" t="s">
        <v>143</v>
      </c>
      <c r="BC111" s="347"/>
      <c r="BD111" s="347"/>
      <c r="BE111" s="347"/>
      <c r="BF111" s="347"/>
      <c r="BG111" s="347"/>
      <c r="BH111" s="348"/>
    </row>
    <row r="112" spans="1:70" s="41" customFormat="1" ht="80.099999999999994" customHeight="1" x14ac:dyDescent="0.25">
      <c r="A112" s="419" t="s">
        <v>152</v>
      </c>
      <c r="B112" s="620"/>
      <c r="C112" s="620"/>
      <c r="D112" s="621"/>
      <c r="E112" s="355" t="s">
        <v>211</v>
      </c>
      <c r="F112" s="356"/>
      <c r="G112" s="356"/>
      <c r="H112" s="356"/>
      <c r="I112" s="356"/>
      <c r="J112" s="356"/>
      <c r="K112" s="356"/>
      <c r="L112" s="356"/>
      <c r="M112" s="356"/>
      <c r="N112" s="356"/>
      <c r="O112" s="356"/>
      <c r="P112" s="356"/>
      <c r="Q112" s="356"/>
      <c r="R112" s="356"/>
      <c r="S112" s="356"/>
      <c r="T112" s="356"/>
      <c r="U112" s="356"/>
      <c r="V112" s="356"/>
      <c r="W112" s="356"/>
      <c r="X112" s="356"/>
      <c r="Y112" s="356"/>
      <c r="Z112" s="356"/>
      <c r="AA112" s="356"/>
      <c r="AB112" s="356"/>
      <c r="AC112" s="356"/>
      <c r="AD112" s="356"/>
      <c r="AE112" s="356"/>
      <c r="AF112" s="356"/>
      <c r="AG112" s="356"/>
      <c r="AH112" s="356"/>
      <c r="AI112" s="356"/>
      <c r="AJ112" s="356"/>
      <c r="AK112" s="356"/>
      <c r="AL112" s="356"/>
      <c r="AM112" s="356"/>
      <c r="AN112" s="356"/>
      <c r="AO112" s="356"/>
      <c r="AP112" s="356"/>
      <c r="AQ112" s="356"/>
      <c r="AR112" s="356"/>
      <c r="AS112" s="356"/>
      <c r="AT112" s="356"/>
      <c r="AU112" s="356"/>
      <c r="AV112" s="356"/>
      <c r="AW112" s="356"/>
      <c r="AX112" s="356"/>
      <c r="AY112" s="356"/>
      <c r="AZ112" s="356"/>
      <c r="BA112" s="357"/>
      <c r="BB112" s="346" t="s">
        <v>144</v>
      </c>
      <c r="BC112" s="347"/>
      <c r="BD112" s="347"/>
      <c r="BE112" s="347"/>
      <c r="BF112" s="347"/>
      <c r="BG112" s="347"/>
      <c r="BH112" s="348"/>
    </row>
    <row r="113" spans="1:70" s="41" customFormat="1" ht="80.099999999999994" customHeight="1" x14ac:dyDescent="0.25">
      <c r="A113" s="419" t="s">
        <v>178</v>
      </c>
      <c r="B113" s="420"/>
      <c r="C113" s="420"/>
      <c r="D113" s="421"/>
      <c r="E113" s="355" t="s">
        <v>258</v>
      </c>
      <c r="F113" s="356"/>
      <c r="G113" s="356"/>
      <c r="H113" s="356"/>
      <c r="I113" s="356"/>
      <c r="J113" s="356"/>
      <c r="K113" s="356"/>
      <c r="L113" s="356"/>
      <c r="M113" s="356"/>
      <c r="N113" s="356"/>
      <c r="O113" s="356"/>
      <c r="P113" s="356"/>
      <c r="Q113" s="356"/>
      <c r="R113" s="356"/>
      <c r="S113" s="356"/>
      <c r="T113" s="356"/>
      <c r="U113" s="356"/>
      <c r="V113" s="356"/>
      <c r="W113" s="356"/>
      <c r="X113" s="356"/>
      <c r="Y113" s="356"/>
      <c r="Z113" s="356"/>
      <c r="AA113" s="356"/>
      <c r="AB113" s="356"/>
      <c r="AC113" s="356"/>
      <c r="AD113" s="356"/>
      <c r="AE113" s="356"/>
      <c r="AF113" s="356"/>
      <c r="AG113" s="356"/>
      <c r="AH113" s="356"/>
      <c r="AI113" s="356"/>
      <c r="AJ113" s="356"/>
      <c r="AK113" s="356"/>
      <c r="AL113" s="356"/>
      <c r="AM113" s="356"/>
      <c r="AN113" s="356"/>
      <c r="AO113" s="356"/>
      <c r="AP113" s="356"/>
      <c r="AQ113" s="356"/>
      <c r="AR113" s="356"/>
      <c r="AS113" s="356"/>
      <c r="AT113" s="356"/>
      <c r="AU113" s="356"/>
      <c r="AV113" s="356"/>
      <c r="AW113" s="356"/>
      <c r="AX113" s="356"/>
      <c r="AY113" s="356"/>
      <c r="AZ113" s="356"/>
      <c r="BA113" s="357"/>
      <c r="BB113" s="346" t="s">
        <v>148</v>
      </c>
      <c r="BC113" s="347"/>
      <c r="BD113" s="347"/>
      <c r="BE113" s="347"/>
      <c r="BF113" s="347"/>
      <c r="BG113" s="347"/>
      <c r="BH113" s="348"/>
    </row>
    <row r="114" spans="1:70" s="127" customFormat="1" ht="96.75" customHeight="1" x14ac:dyDescent="0.25">
      <c r="A114" s="419" t="s">
        <v>179</v>
      </c>
      <c r="B114" s="420"/>
      <c r="C114" s="420"/>
      <c r="D114" s="421"/>
      <c r="E114" s="355" t="s">
        <v>259</v>
      </c>
      <c r="F114" s="356"/>
      <c r="G114" s="356"/>
      <c r="H114" s="356"/>
      <c r="I114" s="356"/>
      <c r="J114" s="356"/>
      <c r="K114" s="356"/>
      <c r="L114" s="356"/>
      <c r="M114" s="356"/>
      <c r="N114" s="356"/>
      <c r="O114" s="356"/>
      <c r="P114" s="356"/>
      <c r="Q114" s="356"/>
      <c r="R114" s="356"/>
      <c r="S114" s="356"/>
      <c r="T114" s="356"/>
      <c r="U114" s="356"/>
      <c r="V114" s="356"/>
      <c r="W114" s="356"/>
      <c r="X114" s="356"/>
      <c r="Y114" s="356"/>
      <c r="Z114" s="356"/>
      <c r="AA114" s="356"/>
      <c r="AB114" s="356"/>
      <c r="AC114" s="356"/>
      <c r="AD114" s="356"/>
      <c r="AE114" s="356"/>
      <c r="AF114" s="356"/>
      <c r="AG114" s="356"/>
      <c r="AH114" s="356"/>
      <c r="AI114" s="356"/>
      <c r="AJ114" s="356"/>
      <c r="AK114" s="356"/>
      <c r="AL114" s="356"/>
      <c r="AM114" s="356"/>
      <c r="AN114" s="356"/>
      <c r="AO114" s="356"/>
      <c r="AP114" s="356"/>
      <c r="AQ114" s="356"/>
      <c r="AR114" s="356"/>
      <c r="AS114" s="356"/>
      <c r="AT114" s="356"/>
      <c r="AU114" s="356"/>
      <c r="AV114" s="356"/>
      <c r="AW114" s="356"/>
      <c r="AX114" s="356"/>
      <c r="AY114" s="356"/>
      <c r="AZ114" s="356"/>
      <c r="BA114" s="357"/>
      <c r="BB114" s="346" t="s">
        <v>149</v>
      </c>
      <c r="BC114" s="347"/>
      <c r="BD114" s="347"/>
      <c r="BE114" s="347"/>
      <c r="BF114" s="347"/>
      <c r="BG114" s="347"/>
      <c r="BH114" s="348"/>
    </row>
    <row r="115" spans="1:70" s="41" customFormat="1" ht="111.75" customHeight="1" x14ac:dyDescent="0.25">
      <c r="A115" s="419" t="s">
        <v>188</v>
      </c>
      <c r="B115" s="420"/>
      <c r="C115" s="420"/>
      <c r="D115" s="421"/>
      <c r="E115" s="355" t="s">
        <v>260</v>
      </c>
      <c r="F115" s="356"/>
      <c r="G115" s="356"/>
      <c r="H115" s="356"/>
      <c r="I115" s="356"/>
      <c r="J115" s="356"/>
      <c r="K115" s="356"/>
      <c r="L115" s="356"/>
      <c r="M115" s="356"/>
      <c r="N115" s="356"/>
      <c r="O115" s="356"/>
      <c r="P115" s="356"/>
      <c r="Q115" s="356"/>
      <c r="R115" s="356"/>
      <c r="S115" s="356"/>
      <c r="T115" s="356"/>
      <c r="U115" s="356"/>
      <c r="V115" s="356"/>
      <c r="W115" s="356"/>
      <c r="X115" s="356"/>
      <c r="Y115" s="356"/>
      <c r="Z115" s="356"/>
      <c r="AA115" s="356"/>
      <c r="AB115" s="356"/>
      <c r="AC115" s="356"/>
      <c r="AD115" s="356"/>
      <c r="AE115" s="356"/>
      <c r="AF115" s="356"/>
      <c r="AG115" s="356"/>
      <c r="AH115" s="356"/>
      <c r="AI115" s="356"/>
      <c r="AJ115" s="356"/>
      <c r="AK115" s="356"/>
      <c r="AL115" s="356"/>
      <c r="AM115" s="356"/>
      <c r="AN115" s="356"/>
      <c r="AO115" s="356"/>
      <c r="AP115" s="356"/>
      <c r="AQ115" s="356"/>
      <c r="AR115" s="356"/>
      <c r="AS115" s="356"/>
      <c r="AT115" s="356"/>
      <c r="AU115" s="356"/>
      <c r="AV115" s="356"/>
      <c r="AW115" s="356"/>
      <c r="AX115" s="356"/>
      <c r="AY115" s="356"/>
      <c r="AZ115" s="356"/>
      <c r="BA115" s="357"/>
      <c r="BB115" s="346" t="s">
        <v>216</v>
      </c>
      <c r="BC115" s="347"/>
      <c r="BD115" s="347"/>
      <c r="BE115" s="347"/>
      <c r="BF115" s="347"/>
      <c r="BG115" s="347"/>
      <c r="BH115" s="348"/>
    </row>
    <row r="116" spans="1:70" s="41" customFormat="1" ht="111.75" customHeight="1" x14ac:dyDescent="0.25">
      <c r="A116" s="419" t="s">
        <v>189</v>
      </c>
      <c r="B116" s="420"/>
      <c r="C116" s="420"/>
      <c r="D116" s="421"/>
      <c r="E116" s="355" t="s">
        <v>261</v>
      </c>
      <c r="F116" s="356"/>
      <c r="G116" s="356"/>
      <c r="H116" s="356"/>
      <c r="I116" s="356"/>
      <c r="J116" s="356"/>
      <c r="K116" s="356"/>
      <c r="L116" s="356"/>
      <c r="M116" s="356"/>
      <c r="N116" s="356"/>
      <c r="O116" s="356"/>
      <c r="P116" s="356"/>
      <c r="Q116" s="356"/>
      <c r="R116" s="356"/>
      <c r="S116" s="356"/>
      <c r="T116" s="356"/>
      <c r="U116" s="356"/>
      <c r="V116" s="356"/>
      <c r="W116" s="356"/>
      <c r="X116" s="356"/>
      <c r="Y116" s="356"/>
      <c r="Z116" s="356"/>
      <c r="AA116" s="356"/>
      <c r="AB116" s="356"/>
      <c r="AC116" s="356"/>
      <c r="AD116" s="356"/>
      <c r="AE116" s="356"/>
      <c r="AF116" s="356"/>
      <c r="AG116" s="356"/>
      <c r="AH116" s="356"/>
      <c r="AI116" s="356"/>
      <c r="AJ116" s="356"/>
      <c r="AK116" s="356"/>
      <c r="AL116" s="356"/>
      <c r="AM116" s="356"/>
      <c r="AN116" s="356"/>
      <c r="AO116" s="356"/>
      <c r="AP116" s="356"/>
      <c r="AQ116" s="356"/>
      <c r="AR116" s="356"/>
      <c r="AS116" s="356"/>
      <c r="AT116" s="356"/>
      <c r="AU116" s="356"/>
      <c r="AV116" s="356"/>
      <c r="AW116" s="356"/>
      <c r="AX116" s="356"/>
      <c r="AY116" s="356"/>
      <c r="AZ116" s="356"/>
      <c r="BA116" s="357"/>
      <c r="BB116" s="346" t="s">
        <v>279</v>
      </c>
      <c r="BC116" s="347"/>
      <c r="BD116" s="347"/>
      <c r="BE116" s="347"/>
      <c r="BF116" s="347"/>
      <c r="BG116" s="347"/>
      <c r="BH116" s="348"/>
    </row>
    <row r="117" spans="1:70" s="41" customFormat="1" ht="80.099999999999994" customHeight="1" x14ac:dyDescent="0.25">
      <c r="A117" s="419" t="s">
        <v>262</v>
      </c>
      <c r="B117" s="420"/>
      <c r="C117" s="420"/>
      <c r="D117" s="421"/>
      <c r="E117" s="355" t="s">
        <v>263</v>
      </c>
      <c r="F117" s="356"/>
      <c r="G117" s="356"/>
      <c r="H117" s="356"/>
      <c r="I117" s="356"/>
      <c r="J117" s="356"/>
      <c r="K117" s="356"/>
      <c r="L117" s="356"/>
      <c r="M117" s="356"/>
      <c r="N117" s="356"/>
      <c r="O117" s="356"/>
      <c r="P117" s="356"/>
      <c r="Q117" s="356"/>
      <c r="R117" s="356"/>
      <c r="S117" s="356"/>
      <c r="T117" s="356"/>
      <c r="U117" s="356"/>
      <c r="V117" s="356"/>
      <c r="W117" s="356"/>
      <c r="X117" s="356"/>
      <c r="Y117" s="356"/>
      <c r="Z117" s="356"/>
      <c r="AA117" s="356"/>
      <c r="AB117" s="356"/>
      <c r="AC117" s="356"/>
      <c r="AD117" s="356"/>
      <c r="AE117" s="356"/>
      <c r="AF117" s="356"/>
      <c r="AG117" s="356"/>
      <c r="AH117" s="356"/>
      <c r="AI117" s="356"/>
      <c r="AJ117" s="356"/>
      <c r="AK117" s="356"/>
      <c r="AL117" s="356"/>
      <c r="AM117" s="356"/>
      <c r="AN117" s="356"/>
      <c r="AO117" s="356"/>
      <c r="AP117" s="356"/>
      <c r="AQ117" s="356"/>
      <c r="AR117" s="356"/>
      <c r="AS117" s="356"/>
      <c r="AT117" s="356"/>
      <c r="AU117" s="356"/>
      <c r="AV117" s="356"/>
      <c r="AW117" s="356"/>
      <c r="AX117" s="356"/>
      <c r="AY117" s="356"/>
      <c r="AZ117" s="356"/>
      <c r="BA117" s="357"/>
      <c r="BB117" s="346" t="s">
        <v>193</v>
      </c>
      <c r="BC117" s="347"/>
      <c r="BD117" s="347"/>
      <c r="BE117" s="347"/>
      <c r="BF117" s="347"/>
      <c r="BG117" s="347"/>
      <c r="BH117" s="348"/>
    </row>
    <row r="118" spans="1:70" s="41" customFormat="1" ht="80.099999999999994" customHeight="1" thickBot="1" x14ac:dyDescent="0.3">
      <c r="A118" s="432" t="s">
        <v>190</v>
      </c>
      <c r="B118" s="433"/>
      <c r="C118" s="433"/>
      <c r="D118" s="434"/>
      <c r="E118" s="435" t="s">
        <v>239</v>
      </c>
      <c r="F118" s="436"/>
      <c r="G118" s="436"/>
      <c r="H118" s="436"/>
      <c r="I118" s="436"/>
      <c r="J118" s="436"/>
      <c r="K118" s="436"/>
      <c r="L118" s="436"/>
      <c r="M118" s="436"/>
      <c r="N118" s="436"/>
      <c r="O118" s="436"/>
      <c r="P118" s="436"/>
      <c r="Q118" s="436"/>
      <c r="R118" s="436"/>
      <c r="S118" s="436"/>
      <c r="T118" s="436"/>
      <c r="U118" s="436"/>
      <c r="V118" s="436"/>
      <c r="W118" s="436"/>
      <c r="X118" s="436"/>
      <c r="Y118" s="436"/>
      <c r="Z118" s="436"/>
      <c r="AA118" s="436"/>
      <c r="AB118" s="436"/>
      <c r="AC118" s="436"/>
      <c r="AD118" s="436"/>
      <c r="AE118" s="436"/>
      <c r="AF118" s="436"/>
      <c r="AG118" s="436"/>
      <c r="AH118" s="436"/>
      <c r="AI118" s="436"/>
      <c r="AJ118" s="436"/>
      <c r="AK118" s="436"/>
      <c r="AL118" s="436"/>
      <c r="AM118" s="436"/>
      <c r="AN118" s="436"/>
      <c r="AO118" s="436"/>
      <c r="AP118" s="436"/>
      <c r="AQ118" s="436"/>
      <c r="AR118" s="436"/>
      <c r="AS118" s="436"/>
      <c r="AT118" s="436"/>
      <c r="AU118" s="436"/>
      <c r="AV118" s="436"/>
      <c r="AW118" s="436"/>
      <c r="AX118" s="436"/>
      <c r="AY118" s="436"/>
      <c r="AZ118" s="436"/>
      <c r="BA118" s="437"/>
      <c r="BB118" s="255" t="s">
        <v>150</v>
      </c>
      <c r="BC118" s="256"/>
      <c r="BD118" s="256"/>
      <c r="BE118" s="256"/>
      <c r="BF118" s="256"/>
      <c r="BG118" s="256"/>
      <c r="BH118" s="257"/>
    </row>
    <row r="119" spans="1:70" s="41" customFormat="1" ht="21" customHeight="1" x14ac:dyDescent="0.25">
      <c r="A119" s="130"/>
      <c r="B119" s="130"/>
      <c r="C119" s="130"/>
      <c r="D119" s="130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  <c r="AD119" s="131"/>
      <c r="AE119" s="131"/>
      <c r="AF119" s="131"/>
      <c r="AG119" s="131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  <c r="AV119" s="131"/>
      <c r="AW119" s="131"/>
      <c r="AX119" s="131"/>
      <c r="AY119" s="131"/>
      <c r="AZ119" s="131"/>
      <c r="BA119" s="131"/>
      <c r="BB119" s="132"/>
      <c r="BC119" s="132"/>
      <c r="BD119" s="132"/>
      <c r="BE119" s="132"/>
      <c r="BF119" s="132"/>
      <c r="BG119" s="132"/>
      <c r="BH119" s="132"/>
    </row>
    <row r="120" spans="1:70" s="10" customFormat="1" ht="73.5" customHeight="1" x14ac:dyDescent="0.25">
      <c r="A120" s="431" t="s">
        <v>272</v>
      </c>
      <c r="B120" s="431"/>
      <c r="C120" s="431"/>
      <c r="D120" s="431"/>
      <c r="E120" s="431"/>
      <c r="F120" s="431"/>
      <c r="G120" s="431"/>
      <c r="H120" s="431"/>
      <c r="I120" s="431"/>
      <c r="J120" s="431"/>
      <c r="K120" s="431"/>
      <c r="L120" s="431"/>
      <c r="M120" s="431"/>
      <c r="N120" s="431"/>
      <c r="O120" s="431"/>
      <c r="P120" s="431"/>
      <c r="Q120" s="431"/>
      <c r="R120" s="431"/>
      <c r="S120" s="431"/>
      <c r="T120" s="431"/>
      <c r="U120" s="431"/>
      <c r="V120" s="431"/>
      <c r="W120" s="431"/>
      <c r="X120" s="431"/>
      <c r="Y120" s="431"/>
      <c r="Z120" s="431"/>
      <c r="AA120" s="431"/>
      <c r="AB120" s="431"/>
      <c r="AC120" s="431"/>
      <c r="AD120" s="431"/>
      <c r="AE120" s="431"/>
      <c r="AF120" s="431"/>
      <c r="AG120" s="431"/>
      <c r="AH120" s="431"/>
      <c r="AI120" s="431"/>
      <c r="AJ120" s="431"/>
      <c r="AK120" s="431"/>
      <c r="AL120" s="431"/>
      <c r="AM120" s="431"/>
      <c r="AN120" s="431"/>
      <c r="AO120" s="431"/>
      <c r="AP120" s="431"/>
      <c r="AQ120" s="431"/>
      <c r="AR120" s="431"/>
      <c r="AS120" s="431"/>
      <c r="AT120" s="431"/>
      <c r="AU120" s="431"/>
      <c r="AV120" s="431"/>
      <c r="AW120" s="431"/>
      <c r="AX120" s="431"/>
      <c r="AY120" s="431"/>
      <c r="AZ120" s="431"/>
      <c r="BA120" s="431"/>
      <c r="BB120" s="431"/>
      <c r="BC120" s="431"/>
      <c r="BD120" s="431"/>
      <c r="BE120" s="431"/>
      <c r="BF120" s="431"/>
      <c r="BG120" s="431"/>
      <c r="BH120" s="431"/>
      <c r="BR120"/>
    </row>
    <row r="121" spans="1:70" s="48" customFormat="1" ht="114.75" customHeight="1" x14ac:dyDescent="0.25">
      <c r="A121" s="431" t="s">
        <v>271</v>
      </c>
      <c r="B121" s="431"/>
      <c r="C121" s="431"/>
      <c r="D121" s="431"/>
      <c r="E121" s="431"/>
      <c r="F121" s="431"/>
      <c r="G121" s="431"/>
      <c r="H121" s="431"/>
      <c r="I121" s="431"/>
      <c r="J121" s="431"/>
      <c r="K121" s="431"/>
      <c r="L121" s="431"/>
      <c r="M121" s="431"/>
      <c r="N121" s="431"/>
      <c r="O121" s="431"/>
      <c r="P121" s="431"/>
      <c r="Q121" s="431"/>
      <c r="R121" s="431"/>
      <c r="S121" s="431"/>
      <c r="T121" s="431"/>
      <c r="U121" s="431"/>
      <c r="V121" s="431"/>
      <c r="W121" s="431"/>
      <c r="X121" s="431"/>
      <c r="Y121" s="431"/>
      <c r="Z121" s="431"/>
      <c r="AA121" s="431"/>
      <c r="AB121" s="431"/>
      <c r="AC121" s="431"/>
      <c r="AD121" s="431"/>
      <c r="AE121" s="431"/>
      <c r="AF121" s="431"/>
      <c r="AG121" s="431"/>
      <c r="AH121" s="431"/>
      <c r="AI121" s="431"/>
      <c r="AJ121" s="431"/>
      <c r="AK121" s="431"/>
      <c r="AL121" s="431"/>
      <c r="AM121" s="431"/>
      <c r="AN121" s="431"/>
      <c r="AO121" s="431"/>
      <c r="AP121" s="431"/>
      <c r="AQ121" s="431"/>
      <c r="AR121" s="431"/>
      <c r="AS121" s="431"/>
      <c r="AT121" s="431"/>
      <c r="AU121" s="431"/>
      <c r="AV121" s="431"/>
      <c r="AW121" s="431"/>
      <c r="AX121" s="431"/>
      <c r="AY121" s="431"/>
      <c r="AZ121" s="431"/>
      <c r="BA121" s="431"/>
      <c r="BB121" s="431"/>
      <c r="BC121" s="431"/>
      <c r="BD121" s="431"/>
      <c r="BE121" s="431"/>
      <c r="BF121" s="431"/>
      <c r="BG121" s="431"/>
      <c r="BH121" s="431"/>
      <c r="BR121" s="10"/>
    </row>
    <row r="122" spans="1:70" ht="60.75" customHeight="1" x14ac:dyDescent="0.55000000000000004">
      <c r="A122" s="108" t="s">
        <v>91</v>
      </c>
      <c r="B122" s="10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10"/>
      <c r="S122" s="110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11"/>
      <c r="AF122" s="82"/>
      <c r="AG122" s="109"/>
      <c r="AH122" s="109"/>
      <c r="AI122" s="109"/>
      <c r="AJ122" s="112"/>
      <c r="AK122" s="113" t="s">
        <v>91</v>
      </c>
      <c r="AL122" s="114"/>
      <c r="AM122" s="114"/>
      <c r="AN122" s="114"/>
      <c r="AO122" s="114"/>
      <c r="AP122" s="114"/>
      <c r="AQ122" s="114"/>
      <c r="AR122" s="114"/>
      <c r="AS122" s="114"/>
      <c r="AT122" s="114"/>
      <c r="AU122" s="114"/>
      <c r="AV122" s="114"/>
      <c r="AW122" s="114"/>
      <c r="AX122" s="114"/>
      <c r="AY122" s="114"/>
      <c r="AZ122" s="114"/>
      <c r="BA122" s="114"/>
      <c r="BB122" s="114"/>
      <c r="BC122" s="114"/>
      <c r="BD122" s="114"/>
      <c r="BE122" s="114"/>
      <c r="BF122" s="82"/>
      <c r="BG122" s="82"/>
      <c r="BH122" s="82"/>
      <c r="BR122" s="48"/>
    </row>
    <row r="123" spans="1:70" ht="43.5" customHeight="1" x14ac:dyDescent="0.5">
      <c r="A123" s="120" t="s">
        <v>92</v>
      </c>
      <c r="B123" s="111"/>
      <c r="C123" s="111"/>
      <c r="D123" s="111"/>
      <c r="E123" s="111"/>
      <c r="F123" s="111"/>
      <c r="G123" s="111"/>
      <c r="H123" s="111"/>
      <c r="I123" s="426" t="s">
        <v>223</v>
      </c>
      <c r="J123" s="426"/>
      <c r="K123" s="426"/>
      <c r="L123" s="426"/>
      <c r="M123" s="426"/>
      <c r="N123" s="426"/>
      <c r="O123" s="426"/>
      <c r="P123" s="426"/>
      <c r="Q123" s="426"/>
      <c r="R123" s="426"/>
      <c r="S123" s="426"/>
      <c r="T123" s="426"/>
      <c r="U123" s="426"/>
      <c r="V123" s="426"/>
      <c r="W123" s="426"/>
      <c r="X123" s="426"/>
      <c r="Y123" s="426"/>
      <c r="Z123" s="426"/>
      <c r="AA123" s="426"/>
      <c r="AB123" s="426"/>
      <c r="AC123" s="426"/>
      <c r="AD123" s="109"/>
      <c r="AE123" s="111"/>
      <c r="AF123" s="109"/>
      <c r="AG123" s="109"/>
      <c r="AH123" s="109"/>
      <c r="AI123" s="109"/>
      <c r="AJ123" s="112"/>
      <c r="AK123" s="429" t="s">
        <v>166</v>
      </c>
      <c r="AL123" s="429"/>
      <c r="AM123" s="429"/>
      <c r="AN123" s="429"/>
      <c r="AO123" s="429"/>
      <c r="AP123" s="429"/>
      <c r="AQ123" s="429"/>
      <c r="AR123" s="429"/>
      <c r="AS123" s="429"/>
      <c r="AT123" s="429"/>
      <c r="AU123" s="429"/>
      <c r="AV123" s="429"/>
      <c r="AW123" s="429"/>
      <c r="AX123" s="429"/>
      <c r="AY123" s="429"/>
      <c r="AZ123" s="429"/>
      <c r="BA123" s="429"/>
      <c r="BB123" s="429"/>
      <c r="BC123" s="429"/>
      <c r="BD123" s="429"/>
      <c r="BE123" s="429"/>
      <c r="BF123" s="429"/>
      <c r="BG123" s="429"/>
      <c r="BH123" s="429"/>
    </row>
    <row r="124" spans="1:70" ht="41.25" customHeight="1" x14ac:dyDescent="0.5">
      <c r="A124" s="430" t="s">
        <v>224</v>
      </c>
      <c r="B124" s="430"/>
      <c r="C124" s="430"/>
      <c r="D124" s="430"/>
      <c r="E124" s="430"/>
      <c r="F124" s="430"/>
      <c r="G124" s="430"/>
      <c r="H124" s="430"/>
      <c r="I124" s="430"/>
      <c r="J124" s="430"/>
      <c r="K124" s="430"/>
      <c r="L124" s="430"/>
      <c r="M124" s="430"/>
      <c r="N124" s="430"/>
      <c r="O124" s="430"/>
      <c r="P124" s="430"/>
      <c r="Q124" s="430"/>
      <c r="R124" s="430"/>
      <c r="S124" s="430"/>
      <c r="T124" s="430"/>
      <c r="U124" s="430"/>
      <c r="V124" s="430"/>
      <c r="W124" s="430"/>
      <c r="X124" s="430"/>
      <c r="Y124" s="430"/>
      <c r="Z124" s="430"/>
      <c r="AA124" s="430"/>
      <c r="AB124" s="430"/>
      <c r="AC124" s="430"/>
      <c r="AD124" s="109"/>
      <c r="AE124" s="111"/>
      <c r="AF124" s="109"/>
      <c r="AG124" s="109"/>
      <c r="AH124" s="109"/>
      <c r="AI124" s="109"/>
      <c r="AJ124" s="112"/>
      <c r="AK124" s="429"/>
      <c r="AL124" s="429"/>
      <c r="AM124" s="429"/>
      <c r="AN124" s="429"/>
      <c r="AO124" s="429"/>
      <c r="AP124" s="429"/>
      <c r="AQ124" s="429"/>
      <c r="AR124" s="429"/>
      <c r="AS124" s="429"/>
      <c r="AT124" s="429"/>
      <c r="AU124" s="429"/>
      <c r="AV124" s="429"/>
      <c r="AW124" s="429"/>
      <c r="AX124" s="429"/>
      <c r="AY124" s="429"/>
      <c r="AZ124" s="429"/>
      <c r="BA124" s="429"/>
      <c r="BB124" s="429"/>
      <c r="BC124" s="429"/>
      <c r="BD124" s="429"/>
      <c r="BE124" s="429"/>
      <c r="BF124" s="429"/>
      <c r="BG124" s="429"/>
      <c r="BH124" s="429"/>
    </row>
    <row r="125" spans="1:70" ht="29.4" customHeight="1" x14ac:dyDescent="0.55000000000000004">
      <c r="A125" s="427"/>
      <c r="B125" s="427"/>
      <c r="C125" s="427"/>
      <c r="D125" s="427"/>
      <c r="E125" s="427"/>
      <c r="F125" s="427"/>
      <c r="G125" s="109"/>
      <c r="H125" s="430" t="s">
        <v>264</v>
      </c>
      <c r="I125" s="430"/>
      <c r="J125" s="430"/>
      <c r="K125" s="430"/>
      <c r="L125" s="430"/>
      <c r="M125" s="430"/>
      <c r="N125" s="430"/>
      <c r="O125" s="109"/>
      <c r="P125" s="109"/>
      <c r="Q125" s="109"/>
      <c r="R125" s="110"/>
      <c r="S125" s="110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11"/>
      <c r="AF125" s="109"/>
      <c r="AG125" s="109"/>
      <c r="AH125" s="109"/>
      <c r="AI125" s="109"/>
      <c r="AJ125" s="112"/>
      <c r="AK125" s="423"/>
      <c r="AL125" s="423"/>
      <c r="AM125" s="423"/>
      <c r="AN125" s="423"/>
      <c r="AO125" s="423"/>
      <c r="AP125" s="423"/>
      <c r="AQ125" s="117"/>
      <c r="AR125" s="422" t="s">
        <v>265</v>
      </c>
      <c r="AS125" s="422"/>
      <c r="AT125" s="422"/>
      <c r="AU125" s="422"/>
      <c r="AV125" s="422"/>
      <c r="AW125" s="422"/>
      <c r="AX125" s="422"/>
      <c r="AY125" s="422"/>
      <c r="AZ125" s="117"/>
      <c r="BA125" s="117"/>
      <c r="BB125" s="117"/>
      <c r="BC125" s="117"/>
      <c r="BD125" s="117"/>
      <c r="BE125" s="117"/>
      <c r="BF125" s="82"/>
      <c r="BG125" s="82"/>
      <c r="BH125" s="82"/>
    </row>
    <row r="126" spans="1:70" ht="37.5" customHeight="1" x14ac:dyDescent="0.55000000000000004">
      <c r="A126" s="428" t="s">
        <v>206</v>
      </c>
      <c r="B126" s="428"/>
      <c r="C126" s="428"/>
      <c r="D126" s="428"/>
      <c r="E126" s="428"/>
      <c r="F126" s="428"/>
      <c r="G126" s="109"/>
      <c r="H126" s="79"/>
      <c r="I126" s="109"/>
      <c r="J126" s="109"/>
      <c r="K126" s="109"/>
      <c r="L126" s="109"/>
      <c r="M126" s="109"/>
      <c r="N126" s="109"/>
      <c r="O126" s="109"/>
      <c r="P126" s="109"/>
      <c r="Q126" s="109"/>
      <c r="R126" s="110"/>
      <c r="S126" s="110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11"/>
      <c r="AF126" s="109"/>
      <c r="AG126" s="109"/>
      <c r="AH126" s="109"/>
      <c r="AI126" s="109"/>
      <c r="AJ126" s="112"/>
      <c r="AK126" s="425" t="s">
        <v>198</v>
      </c>
      <c r="AL126" s="425"/>
      <c r="AM126" s="425"/>
      <c r="AN126" s="425"/>
      <c r="AO126" s="425"/>
      <c r="AP126" s="425"/>
      <c r="AQ126" s="114"/>
      <c r="AR126" s="118"/>
      <c r="AS126" s="82"/>
      <c r="AT126" s="118"/>
      <c r="AU126" s="118"/>
      <c r="AV126" s="118"/>
      <c r="AW126" s="118"/>
      <c r="AX126" s="114"/>
      <c r="AY126" s="114"/>
      <c r="AZ126" s="114"/>
      <c r="BA126" s="114"/>
      <c r="BB126" s="114"/>
      <c r="BC126" s="114"/>
      <c r="BD126" s="114"/>
      <c r="BE126" s="114"/>
      <c r="BF126" s="82"/>
      <c r="BG126" s="82"/>
      <c r="BH126" s="82"/>
    </row>
    <row r="127" spans="1:70" ht="15.6" customHeight="1" x14ac:dyDescent="0.55000000000000004">
      <c r="A127" s="427"/>
      <c r="B127" s="427"/>
      <c r="C127" s="427"/>
      <c r="D127" s="427"/>
      <c r="E127" s="427"/>
      <c r="F127" s="427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10"/>
      <c r="S127" s="110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11"/>
      <c r="AF127" s="109"/>
      <c r="AG127" s="109"/>
      <c r="AH127" s="109"/>
      <c r="AI127" s="109"/>
      <c r="AJ127" s="112"/>
      <c r="AK127" s="423"/>
      <c r="AL127" s="423"/>
      <c r="AM127" s="423"/>
      <c r="AN127" s="423"/>
      <c r="AO127" s="423"/>
      <c r="AP127" s="423"/>
      <c r="AQ127" s="114"/>
      <c r="AR127" s="121"/>
      <c r="AS127" s="121"/>
      <c r="AT127" s="121"/>
      <c r="AU127" s="121"/>
      <c r="AV127" s="121"/>
      <c r="AW127" s="121"/>
      <c r="AX127" s="114"/>
      <c r="AY127" s="114"/>
      <c r="AZ127" s="114"/>
      <c r="BA127" s="114"/>
      <c r="BB127" s="114"/>
      <c r="BC127" s="114"/>
      <c r="BD127" s="114"/>
      <c r="BE127" s="114"/>
      <c r="BF127" s="82"/>
      <c r="BG127" s="82"/>
      <c r="BH127" s="82"/>
    </row>
    <row r="128" spans="1:70" ht="27" customHeight="1" x14ac:dyDescent="0.55000000000000004">
      <c r="A128" s="428"/>
      <c r="B128" s="428"/>
      <c r="C128" s="428"/>
      <c r="D128" s="428"/>
      <c r="E128" s="428"/>
      <c r="F128" s="428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10"/>
      <c r="S128" s="110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11"/>
      <c r="AF128" s="109"/>
      <c r="AG128" s="109"/>
      <c r="AH128" s="109"/>
      <c r="AI128" s="109"/>
      <c r="AJ128" s="112"/>
      <c r="AK128" s="425"/>
      <c r="AL128" s="425"/>
      <c r="AM128" s="425"/>
      <c r="AN128" s="425"/>
      <c r="AO128" s="425"/>
      <c r="AP128" s="425"/>
      <c r="AQ128" s="114"/>
      <c r="AR128" s="114"/>
      <c r="AS128" s="114"/>
      <c r="AT128" s="114"/>
      <c r="AU128" s="114"/>
      <c r="AV128" s="114"/>
      <c r="AW128" s="114"/>
      <c r="AX128" s="114"/>
      <c r="AY128" s="114"/>
      <c r="AZ128" s="114"/>
      <c r="BA128" s="114"/>
      <c r="BB128" s="114"/>
      <c r="BC128" s="114"/>
      <c r="BD128" s="114"/>
      <c r="BE128" s="114"/>
      <c r="BF128" s="82"/>
      <c r="BG128" s="82"/>
      <c r="BH128" s="82"/>
    </row>
    <row r="129" spans="1:60" ht="25.5" customHeight="1" x14ac:dyDescent="0.55000000000000004">
      <c r="A129" s="122"/>
      <c r="B129" s="122"/>
      <c r="C129" s="122"/>
      <c r="D129" s="122"/>
      <c r="E129" s="122"/>
      <c r="F129" s="122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10"/>
      <c r="S129" s="110"/>
      <c r="T129" s="109"/>
      <c r="U129" s="109"/>
      <c r="V129" s="109"/>
      <c r="W129" s="109"/>
      <c r="X129" s="109"/>
      <c r="Y129" s="109"/>
      <c r="Z129" s="109"/>
      <c r="AA129" s="109"/>
      <c r="AB129" s="109"/>
      <c r="AC129" s="109"/>
      <c r="AD129" s="109"/>
      <c r="AE129" s="111"/>
      <c r="AF129" s="109"/>
      <c r="AG129" s="109"/>
      <c r="AH129" s="109"/>
      <c r="AI129" s="109"/>
      <c r="AJ129" s="112"/>
      <c r="AK129" s="119"/>
      <c r="AL129" s="119"/>
      <c r="AM129" s="119"/>
      <c r="AN129" s="119"/>
      <c r="AO129" s="119"/>
      <c r="AP129" s="119"/>
      <c r="AQ129" s="114"/>
      <c r="AR129" s="114"/>
      <c r="AS129" s="114"/>
      <c r="AT129" s="114"/>
      <c r="AU129" s="114"/>
      <c r="AV129" s="114"/>
      <c r="AW129" s="114"/>
      <c r="AX129" s="114"/>
      <c r="AY129" s="114"/>
      <c r="AZ129" s="114"/>
      <c r="BA129" s="114"/>
      <c r="BB129" s="114"/>
      <c r="BC129" s="114"/>
      <c r="BD129" s="114"/>
      <c r="BE129" s="114"/>
      <c r="BF129" s="82"/>
      <c r="BG129" s="82"/>
      <c r="BH129" s="82"/>
    </row>
    <row r="130" spans="1:60" ht="30.6" customHeight="1" x14ac:dyDescent="0.55000000000000004">
      <c r="A130" s="81" t="s">
        <v>93</v>
      </c>
      <c r="B130" s="109"/>
      <c r="C130" s="109"/>
      <c r="D130" s="109"/>
      <c r="E130" s="109"/>
      <c r="F130" s="109"/>
      <c r="G130" s="109"/>
      <c r="H130" s="109"/>
      <c r="I130" s="426" t="s">
        <v>225</v>
      </c>
      <c r="J130" s="426"/>
      <c r="K130" s="426"/>
      <c r="L130" s="426"/>
      <c r="M130" s="426"/>
      <c r="N130" s="426"/>
      <c r="O130" s="426"/>
      <c r="P130" s="426"/>
      <c r="Q130" s="426"/>
      <c r="R130" s="426"/>
      <c r="S130" s="426"/>
      <c r="T130" s="426"/>
      <c r="U130" s="426"/>
      <c r="V130" s="426"/>
      <c r="W130" s="426"/>
      <c r="X130" s="426"/>
      <c r="Y130" s="426"/>
      <c r="Z130" s="426"/>
      <c r="AA130" s="426"/>
      <c r="AB130" s="426"/>
      <c r="AC130" s="426"/>
      <c r="AD130" s="109"/>
      <c r="AE130" s="111"/>
      <c r="AF130" s="109"/>
      <c r="AG130" s="109"/>
      <c r="AH130" s="109"/>
      <c r="AI130" s="109"/>
      <c r="AJ130" s="112"/>
      <c r="AK130" s="429" t="s">
        <v>167</v>
      </c>
      <c r="AL130" s="429"/>
      <c r="AM130" s="429"/>
      <c r="AN130" s="429"/>
      <c r="AO130" s="429"/>
      <c r="AP130" s="429"/>
      <c r="AQ130" s="429"/>
      <c r="AR130" s="429"/>
      <c r="AS130" s="429"/>
      <c r="AT130" s="429"/>
      <c r="AU130" s="429"/>
      <c r="AV130" s="429"/>
      <c r="AW130" s="429"/>
      <c r="AX130" s="429"/>
      <c r="AY130" s="429"/>
      <c r="AZ130" s="429"/>
      <c r="BA130" s="429"/>
      <c r="BB130" s="429"/>
      <c r="BC130" s="429"/>
      <c r="BD130" s="429"/>
      <c r="BE130" s="117"/>
      <c r="BF130" s="82"/>
      <c r="BG130" s="82"/>
      <c r="BH130" s="82"/>
    </row>
    <row r="131" spans="1:60" ht="30.6" customHeight="1" x14ac:dyDescent="0.55000000000000004">
      <c r="A131" s="81"/>
      <c r="B131" s="109"/>
      <c r="C131" s="109"/>
      <c r="D131" s="109"/>
      <c r="E131" s="109"/>
      <c r="F131" s="109"/>
      <c r="G131" s="109"/>
      <c r="H131" s="109"/>
      <c r="I131" s="430"/>
      <c r="J131" s="430"/>
      <c r="K131" s="430"/>
      <c r="L131" s="430"/>
      <c r="M131" s="430"/>
      <c r="N131" s="430"/>
      <c r="O131" s="430"/>
      <c r="P131" s="430"/>
      <c r="Q131" s="430"/>
      <c r="R131" s="430"/>
      <c r="S131" s="430"/>
      <c r="T131" s="430"/>
      <c r="U131" s="430"/>
      <c r="V131" s="430"/>
      <c r="W131" s="430"/>
      <c r="X131" s="430"/>
      <c r="Y131" s="430"/>
      <c r="Z131" s="430"/>
      <c r="AA131" s="430"/>
      <c r="AB131" s="430"/>
      <c r="AC131" s="430"/>
      <c r="AD131" s="109"/>
      <c r="AE131" s="111"/>
      <c r="AF131" s="109"/>
      <c r="AG131" s="109"/>
      <c r="AH131" s="109"/>
      <c r="AI131" s="109"/>
      <c r="AJ131" s="112"/>
      <c r="AK131" s="429"/>
      <c r="AL131" s="429"/>
      <c r="AM131" s="429"/>
      <c r="AN131" s="429"/>
      <c r="AO131" s="429"/>
      <c r="AP131" s="429"/>
      <c r="AQ131" s="429"/>
      <c r="AR131" s="429"/>
      <c r="AS131" s="429"/>
      <c r="AT131" s="429"/>
      <c r="AU131" s="429"/>
      <c r="AV131" s="429"/>
      <c r="AW131" s="429"/>
      <c r="AX131" s="429"/>
      <c r="AY131" s="429"/>
      <c r="AZ131" s="429"/>
      <c r="BA131" s="429"/>
      <c r="BB131" s="429"/>
      <c r="BC131" s="429"/>
      <c r="BD131" s="429"/>
      <c r="BE131" s="117"/>
      <c r="BF131" s="82"/>
      <c r="BG131" s="82"/>
      <c r="BH131" s="82"/>
    </row>
    <row r="132" spans="1:60" ht="39.75" customHeight="1" x14ac:dyDescent="0.55000000000000004">
      <c r="A132" s="427"/>
      <c r="B132" s="427"/>
      <c r="C132" s="427"/>
      <c r="D132" s="427"/>
      <c r="E132" s="427"/>
      <c r="F132" s="427"/>
      <c r="G132" s="109"/>
      <c r="H132" s="430" t="s">
        <v>266</v>
      </c>
      <c r="I132" s="430"/>
      <c r="J132" s="430"/>
      <c r="K132" s="430"/>
      <c r="L132" s="430"/>
      <c r="M132" s="430"/>
      <c r="N132" s="430"/>
      <c r="O132" s="109"/>
      <c r="P132" s="109"/>
      <c r="Q132" s="109"/>
      <c r="R132" s="110"/>
      <c r="S132" s="110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11"/>
      <c r="AF132" s="109"/>
      <c r="AG132" s="109"/>
      <c r="AH132" s="109"/>
      <c r="AI132" s="109"/>
      <c r="AJ132" s="112"/>
      <c r="AK132" s="429"/>
      <c r="AL132" s="429"/>
      <c r="AM132" s="429"/>
      <c r="AN132" s="429"/>
      <c r="AO132" s="429"/>
      <c r="AP132" s="429"/>
      <c r="AQ132" s="429"/>
      <c r="AR132" s="429"/>
      <c r="AS132" s="429"/>
      <c r="AT132" s="429"/>
      <c r="AU132" s="429"/>
      <c r="AV132" s="429"/>
      <c r="AW132" s="429"/>
      <c r="AX132" s="429"/>
      <c r="AY132" s="429"/>
      <c r="AZ132" s="429"/>
      <c r="BA132" s="429"/>
      <c r="BB132" s="429"/>
      <c r="BC132" s="429"/>
      <c r="BD132" s="429"/>
      <c r="BE132" s="117"/>
      <c r="BF132" s="82"/>
      <c r="BG132" s="82"/>
      <c r="BH132" s="82"/>
    </row>
    <row r="133" spans="1:60" ht="42" customHeight="1" x14ac:dyDescent="0.55000000000000004">
      <c r="A133" s="79"/>
      <c r="B133" s="109"/>
      <c r="C133" s="109"/>
      <c r="D133" s="109"/>
      <c r="E133" s="109"/>
      <c r="F133" s="109"/>
      <c r="G133" s="109"/>
      <c r="H133" s="79"/>
      <c r="I133" s="109"/>
      <c r="J133" s="109"/>
      <c r="K133" s="109"/>
      <c r="L133" s="109"/>
      <c r="M133" s="109"/>
      <c r="N133" s="109"/>
      <c r="O133" s="109"/>
      <c r="P133" s="109"/>
      <c r="Q133" s="109"/>
      <c r="R133" s="110"/>
      <c r="S133" s="110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11"/>
      <c r="AF133" s="109"/>
      <c r="AG133" s="109"/>
      <c r="AH133" s="109"/>
      <c r="AI133" s="109"/>
      <c r="AJ133" s="112"/>
      <c r="AK133" s="423"/>
      <c r="AL133" s="423"/>
      <c r="AM133" s="423"/>
      <c r="AN133" s="423"/>
      <c r="AO133" s="423"/>
      <c r="AP133" s="423"/>
      <c r="AQ133" s="114"/>
      <c r="AR133" s="422" t="s">
        <v>267</v>
      </c>
      <c r="AS133" s="422"/>
      <c r="AT133" s="422"/>
      <c r="AU133" s="422"/>
      <c r="AV133" s="422"/>
      <c r="AW133" s="422"/>
      <c r="AX133" s="114"/>
      <c r="AY133" s="114"/>
      <c r="AZ133" s="114"/>
      <c r="BA133" s="114"/>
      <c r="BB133" s="114"/>
      <c r="BC133" s="114"/>
      <c r="BD133" s="114"/>
      <c r="BE133" s="114"/>
      <c r="BF133" s="82"/>
      <c r="BG133" s="82"/>
      <c r="BH133" s="82"/>
    </row>
    <row r="134" spans="1:60" ht="33" customHeight="1" x14ac:dyDescent="0.55000000000000004">
      <c r="A134" s="427"/>
      <c r="B134" s="427"/>
      <c r="C134" s="427"/>
      <c r="D134" s="427"/>
      <c r="E134" s="427"/>
      <c r="F134" s="427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10"/>
      <c r="S134" s="110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11"/>
      <c r="AF134" s="109"/>
      <c r="AG134" s="109"/>
      <c r="AH134" s="109"/>
      <c r="AI134" s="109"/>
      <c r="AJ134" s="112"/>
      <c r="AK134" s="425" t="s">
        <v>207</v>
      </c>
      <c r="AL134" s="425"/>
      <c r="AM134" s="425"/>
      <c r="AN134" s="425"/>
      <c r="AO134" s="425"/>
      <c r="AP134" s="425"/>
      <c r="AQ134" s="114"/>
      <c r="AR134" s="118"/>
      <c r="AS134" s="118"/>
      <c r="AT134" s="118"/>
      <c r="AU134" s="118"/>
      <c r="AV134" s="118"/>
      <c r="AW134" s="118"/>
      <c r="AX134" s="114"/>
      <c r="AY134" s="114"/>
      <c r="AZ134" s="114"/>
      <c r="BA134" s="114"/>
      <c r="BB134" s="114"/>
      <c r="BC134" s="114"/>
      <c r="BD134" s="114"/>
      <c r="BE134" s="114"/>
      <c r="BF134" s="82"/>
      <c r="BG134" s="82"/>
      <c r="BH134" s="82"/>
    </row>
    <row r="135" spans="1:60" ht="24.6" customHeight="1" x14ac:dyDescent="0.55000000000000004">
      <c r="A135" s="428"/>
      <c r="B135" s="428"/>
      <c r="C135" s="428"/>
      <c r="D135" s="428"/>
      <c r="E135" s="428"/>
      <c r="F135" s="428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10"/>
      <c r="S135" s="110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11"/>
      <c r="AF135" s="109"/>
      <c r="AG135" s="109"/>
      <c r="AH135" s="109"/>
      <c r="AI135" s="109"/>
      <c r="AJ135" s="112"/>
      <c r="AK135" s="423"/>
      <c r="AL135" s="423"/>
      <c r="AM135" s="423"/>
      <c r="AN135" s="423"/>
      <c r="AO135" s="423"/>
      <c r="AP135" s="423"/>
      <c r="AQ135" s="114"/>
      <c r="AR135" s="114"/>
      <c r="AS135" s="114"/>
      <c r="AT135" s="114"/>
      <c r="AU135" s="114"/>
      <c r="AV135" s="114"/>
      <c r="AW135" s="114"/>
      <c r="AX135" s="114"/>
      <c r="AY135" s="114"/>
      <c r="AZ135" s="114"/>
      <c r="BA135" s="114"/>
      <c r="BB135" s="114"/>
      <c r="BC135" s="114"/>
      <c r="BD135" s="114"/>
      <c r="BE135" s="114"/>
      <c r="BF135" s="82"/>
      <c r="BG135" s="82"/>
      <c r="BH135" s="82"/>
    </row>
    <row r="136" spans="1:60" ht="27" customHeight="1" x14ac:dyDescent="0.55000000000000004">
      <c r="A136" s="82"/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50"/>
      <c r="S136" s="50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109"/>
      <c r="AE136" s="111"/>
      <c r="AF136" s="109"/>
      <c r="AG136" s="109"/>
      <c r="AH136" s="109"/>
      <c r="AI136" s="109"/>
      <c r="AJ136" s="112"/>
      <c r="AK136" s="425"/>
      <c r="AL136" s="425"/>
      <c r="AM136" s="425"/>
      <c r="AN136" s="425"/>
      <c r="AO136" s="425"/>
      <c r="AP136" s="425"/>
      <c r="AQ136" s="114"/>
      <c r="AR136" s="114"/>
      <c r="AS136" s="114"/>
      <c r="AT136" s="114"/>
      <c r="AU136" s="114"/>
      <c r="AV136" s="114"/>
      <c r="AW136" s="114"/>
      <c r="AX136" s="114"/>
      <c r="AY136" s="114"/>
      <c r="AZ136" s="114"/>
      <c r="BA136" s="114"/>
      <c r="BB136" s="114"/>
      <c r="BC136" s="114"/>
      <c r="BD136" s="114"/>
      <c r="BE136" s="114"/>
      <c r="BF136" s="82"/>
      <c r="BG136" s="82"/>
      <c r="BH136" s="82"/>
    </row>
    <row r="137" spans="1:60" ht="30.6" customHeight="1" x14ac:dyDescent="0.55000000000000004">
      <c r="A137" s="431" t="s">
        <v>94</v>
      </c>
      <c r="B137" s="431"/>
      <c r="C137" s="431"/>
      <c r="D137" s="431"/>
      <c r="E137" s="431"/>
      <c r="F137" s="431"/>
      <c r="G137" s="431"/>
      <c r="H137" s="431"/>
      <c r="I137" s="431"/>
      <c r="J137" s="431"/>
      <c r="K137" s="431"/>
      <c r="L137" s="431"/>
      <c r="M137" s="431"/>
      <c r="N137" s="431"/>
      <c r="O137" s="431"/>
      <c r="P137" s="431"/>
      <c r="Q137" s="431"/>
      <c r="R137" s="431"/>
      <c r="S137" s="431"/>
      <c r="T137" s="431"/>
      <c r="U137" s="431"/>
      <c r="V137" s="431"/>
      <c r="W137" s="431"/>
      <c r="X137" s="116"/>
      <c r="Y137" s="116"/>
      <c r="Z137" s="116"/>
      <c r="AA137" s="116"/>
      <c r="AB137" s="116"/>
      <c r="AC137" s="116"/>
      <c r="AD137" s="109"/>
      <c r="AE137" s="111"/>
      <c r="AF137" s="109"/>
      <c r="AG137" s="109"/>
      <c r="AH137" s="109"/>
      <c r="AI137" s="109"/>
      <c r="AJ137" s="112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14"/>
      <c r="BF137" s="82"/>
      <c r="BG137" s="82"/>
      <c r="BH137" s="82"/>
    </row>
    <row r="138" spans="1:60" ht="37.5" customHeight="1" x14ac:dyDescent="0.55000000000000004">
      <c r="A138" s="615" t="s">
        <v>222</v>
      </c>
      <c r="B138" s="615"/>
      <c r="C138" s="615"/>
      <c r="D138" s="615"/>
      <c r="E138" s="615"/>
      <c r="F138" s="615"/>
      <c r="G138" s="615"/>
      <c r="H138" s="615"/>
      <c r="I138" s="615"/>
      <c r="J138" s="615"/>
      <c r="K138" s="615"/>
      <c r="L138" s="615"/>
      <c r="M138" s="615"/>
      <c r="N138" s="615"/>
      <c r="O138" s="615"/>
      <c r="P138" s="615"/>
      <c r="Q138" s="615"/>
      <c r="R138" s="615"/>
      <c r="S138" s="615"/>
      <c r="T138" s="615"/>
      <c r="U138" s="615"/>
      <c r="V138" s="615"/>
      <c r="W138" s="615"/>
      <c r="X138" s="615"/>
      <c r="Y138" s="615"/>
      <c r="Z138" s="615"/>
      <c r="AA138" s="615"/>
      <c r="AB138" s="615"/>
      <c r="AC138" s="615"/>
      <c r="AD138" s="109"/>
      <c r="AE138" s="111"/>
      <c r="AF138" s="109"/>
      <c r="AG138" s="109"/>
      <c r="AH138" s="109"/>
      <c r="AI138" s="109"/>
      <c r="AJ138" s="112"/>
      <c r="AK138" s="424" t="s">
        <v>95</v>
      </c>
      <c r="AL138" s="424"/>
      <c r="AM138" s="424"/>
      <c r="AN138" s="424"/>
      <c r="AO138" s="424"/>
      <c r="AP138" s="424"/>
      <c r="AQ138" s="424"/>
      <c r="AR138" s="424"/>
      <c r="AS138" s="424"/>
      <c r="AT138" s="424"/>
      <c r="AU138" s="424"/>
      <c r="AV138" s="424"/>
      <c r="AW138" s="424"/>
      <c r="AX138" s="424"/>
      <c r="AY138" s="424"/>
      <c r="AZ138" s="424"/>
      <c r="BA138" s="424"/>
      <c r="BB138" s="424"/>
      <c r="BC138" s="424"/>
      <c r="BD138" s="424"/>
      <c r="BE138" s="114"/>
      <c r="BF138" s="82"/>
      <c r="BG138" s="82"/>
      <c r="BH138" s="82"/>
    </row>
    <row r="139" spans="1:60" ht="34.5" customHeight="1" x14ac:dyDescent="0.55000000000000004">
      <c r="A139" s="116"/>
      <c r="B139" s="116"/>
      <c r="C139" s="116"/>
      <c r="D139" s="116"/>
      <c r="E139" s="116"/>
      <c r="F139" s="116"/>
      <c r="G139" s="109"/>
      <c r="H139" s="430"/>
      <c r="I139" s="430"/>
      <c r="J139" s="430"/>
      <c r="K139" s="430"/>
      <c r="L139" s="430"/>
      <c r="M139" s="430"/>
      <c r="N139" s="430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3"/>
      <c r="AB139" s="123"/>
      <c r="AC139" s="123"/>
      <c r="AD139" s="109"/>
      <c r="AE139" s="111"/>
      <c r="AF139" s="109"/>
      <c r="AG139" s="109"/>
      <c r="AH139" s="109"/>
      <c r="AI139" s="109"/>
      <c r="AJ139" s="112"/>
      <c r="AK139" s="423"/>
      <c r="AL139" s="423"/>
      <c r="AM139" s="423"/>
      <c r="AN139" s="423"/>
      <c r="AO139" s="423"/>
      <c r="AP139" s="423"/>
      <c r="AQ139" s="114"/>
      <c r="AR139" s="422" t="s">
        <v>268</v>
      </c>
      <c r="AS139" s="422"/>
      <c r="AT139" s="422"/>
      <c r="AU139" s="422"/>
      <c r="AV139" s="422"/>
      <c r="AW139" s="422"/>
      <c r="AX139" s="114"/>
      <c r="AY139" s="114"/>
      <c r="AZ139" s="114"/>
      <c r="BA139" s="114"/>
      <c r="BB139" s="114"/>
      <c r="BC139" s="114"/>
      <c r="BD139" s="114"/>
      <c r="BE139" s="114"/>
      <c r="BF139" s="82"/>
      <c r="BG139" s="82"/>
      <c r="BH139" s="82"/>
    </row>
    <row r="140" spans="1:60" ht="24.6" customHeight="1" x14ac:dyDescent="0.55000000000000004">
      <c r="A140" s="86"/>
      <c r="B140" s="86"/>
      <c r="C140" s="86"/>
      <c r="D140" s="86"/>
      <c r="E140" s="86"/>
      <c r="F140" s="86"/>
      <c r="G140" s="109"/>
      <c r="H140" s="79"/>
      <c r="I140" s="109"/>
      <c r="J140" s="109"/>
      <c r="K140" s="109"/>
      <c r="L140" s="109"/>
      <c r="M140" s="109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3"/>
      <c r="AC140" s="123"/>
      <c r="AD140" s="109"/>
      <c r="AE140" s="111"/>
      <c r="AF140" s="109"/>
      <c r="AG140" s="109"/>
      <c r="AH140" s="109"/>
      <c r="AI140" s="109"/>
      <c r="AJ140" s="112"/>
      <c r="AK140" s="425"/>
      <c r="AL140" s="425"/>
      <c r="AM140" s="425"/>
      <c r="AN140" s="425"/>
      <c r="AO140" s="425"/>
      <c r="AP140" s="425"/>
      <c r="AQ140" s="114"/>
      <c r="AR140" s="124"/>
      <c r="AS140" s="114"/>
      <c r="AT140" s="114"/>
      <c r="AU140" s="114"/>
      <c r="AV140" s="114"/>
      <c r="AW140" s="114"/>
      <c r="AX140" s="114"/>
      <c r="AY140" s="114"/>
      <c r="AZ140" s="114"/>
      <c r="BA140" s="114"/>
      <c r="BB140" s="114"/>
      <c r="BC140" s="114"/>
      <c r="BD140" s="114"/>
      <c r="BE140" s="114"/>
      <c r="BF140" s="82"/>
      <c r="BG140" s="82"/>
      <c r="BH140" s="82"/>
    </row>
    <row r="141" spans="1:60" ht="27" customHeight="1" x14ac:dyDescent="0.55000000000000004">
      <c r="A141" s="293" t="s">
        <v>87</v>
      </c>
      <c r="B141" s="293"/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  <c r="X141" s="293"/>
      <c r="Y141" s="293"/>
      <c r="Z141" s="293"/>
      <c r="AA141" s="293"/>
      <c r="AB141" s="293"/>
      <c r="AC141" s="123"/>
      <c r="AD141" s="109"/>
      <c r="AE141" s="111"/>
      <c r="AF141" s="109"/>
      <c r="AG141" s="109"/>
      <c r="AH141" s="109"/>
      <c r="AI141" s="109"/>
      <c r="AJ141" s="112"/>
      <c r="AK141" s="423"/>
      <c r="AL141" s="423"/>
      <c r="AM141" s="423"/>
      <c r="AN141" s="423"/>
      <c r="AO141" s="423"/>
      <c r="AP141" s="423"/>
      <c r="AQ141" s="114"/>
      <c r="AR141" s="114"/>
      <c r="AS141" s="114"/>
      <c r="AT141" s="114"/>
      <c r="AU141" s="114"/>
      <c r="AV141" s="114"/>
      <c r="AW141" s="114"/>
      <c r="AX141" s="114"/>
      <c r="AY141" s="114"/>
      <c r="AZ141" s="114"/>
      <c r="BA141" s="114"/>
      <c r="BB141" s="121"/>
      <c r="BC141" s="121"/>
      <c r="BD141" s="121"/>
      <c r="BE141" s="121"/>
      <c r="BF141" s="82"/>
      <c r="BG141" s="82"/>
      <c r="BH141" s="82"/>
    </row>
    <row r="142" spans="1:60" ht="30.75" customHeight="1" x14ac:dyDescent="0.55000000000000004">
      <c r="A142" s="526"/>
      <c r="B142" s="526"/>
      <c r="C142" s="526"/>
      <c r="D142" s="526"/>
      <c r="E142" s="526"/>
      <c r="F142" s="526"/>
      <c r="G142" s="526"/>
      <c r="H142" s="526"/>
      <c r="I142" s="526"/>
      <c r="J142" s="526"/>
      <c r="K142" s="526"/>
      <c r="L142" s="526"/>
      <c r="M142" s="526"/>
      <c r="N142" s="526"/>
      <c r="O142" s="526"/>
      <c r="P142" s="526"/>
      <c r="Q142" s="526"/>
      <c r="R142" s="526"/>
      <c r="S142" s="526"/>
      <c r="T142" s="526"/>
      <c r="U142" s="526"/>
      <c r="V142" s="526"/>
      <c r="W142" s="526"/>
      <c r="X142" s="526"/>
      <c r="Y142" s="526"/>
      <c r="Z142" s="526"/>
      <c r="AA142" s="526"/>
      <c r="AB142" s="526"/>
      <c r="AC142" s="526"/>
      <c r="AD142" s="125"/>
      <c r="AE142" s="79"/>
      <c r="AF142" s="79"/>
      <c r="AG142" s="79"/>
      <c r="AH142" s="79"/>
      <c r="AI142" s="82"/>
      <c r="AJ142" s="82"/>
      <c r="AK142" s="82"/>
      <c r="AL142" s="82"/>
      <c r="AM142" s="82"/>
      <c r="AN142" s="82"/>
      <c r="AO142" s="82"/>
      <c r="AP142" s="82"/>
      <c r="AQ142" s="82"/>
      <c r="AR142" s="82"/>
      <c r="AS142" s="82"/>
      <c r="AT142" s="52"/>
      <c r="AU142" s="52"/>
      <c r="AV142" s="52"/>
      <c r="AW142" s="53"/>
      <c r="AX142" s="82"/>
      <c r="AY142" s="82"/>
      <c r="AZ142" s="82"/>
      <c r="BA142" s="82"/>
      <c r="BB142" s="82"/>
      <c r="BC142" s="82"/>
      <c r="BD142" s="82"/>
      <c r="BE142" s="82"/>
      <c r="BF142" s="82"/>
      <c r="BG142" s="82"/>
      <c r="BH142" s="82"/>
    </row>
  </sheetData>
  <mergeCells count="927">
    <mergeCell ref="AW72:AX72"/>
    <mergeCell ref="B9:I9"/>
    <mergeCell ref="AZ49:BH49"/>
    <mergeCell ref="AZ50:BH50"/>
    <mergeCell ref="AZ38:BH38"/>
    <mergeCell ref="AZ40:BH40"/>
    <mergeCell ref="AZ41:BH41"/>
    <mergeCell ref="AZ42:BH42"/>
    <mergeCell ref="AZ43:BH43"/>
    <mergeCell ref="AZ44:BH44"/>
    <mergeCell ref="AZ45:BH45"/>
    <mergeCell ref="AZ47:BH47"/>
    <mergeCell ref="AZ48:BH48"/>
    <mergeCell ref="B50:O50"/>
    <mergeCell ref="T50:U50"/>
    <mergeCell ref="V50:W50"/>
    <mergeCell ref="AW41:AX41"/>
    <mergeCell ref="AU43:AV43"/>
    <mergeCell ref="AW43:AX43"/>
    <mergeCell ref="AK42:AL42"/>
    <mergeCell ref="AM42:AN42"/>
    <mergeCell ref="AP42:AQ42"/>
    <mergeCell ref="AR42:AS42"/>
    <mergeCell ref="AU42:AV42"/>
    <mergeCell ref="AZ73:BH73"/>
    <mergeCell ref="AZ74:BH74"/>
    <mergeCell ref="AU77:AY77"/>
    <mergeCell ref="AK76:AO76"/>
    <mergeCell ref="AP76:AT76"/>
    <mergeCell ref="AU76:AY76"/>
    <mergeCell ref="AK74:AL74"/>
    <mergeCell ref="AM74:AN74"/>
    <mergeCell ref="AP74:AQ74"/>
    <mergeCell ref="AU74:AV74"/>
    <mergeCell ref="AW74:AX74"/>
    <mergeCell ref="A110:D110"/>
    <mergeCell ref="E110:BA110"/>
    <mergeCell ref="BB110:BH110"/>
    <mergeCell ref="B53:O53"/>
    <mergeCell ref="P53:Q53"/>
    <mergeCell ref="R53:S53"/>
    <mergeCell ref="T53:U53"/>
    <mergeCell ref="V53:W53"/>
    <mergeCell ref="X53:Y53"/>
    <mergeCell ref="Z53:AA53"/>
    <mergeCell ref="AM53:AN53"/>
    <mergeCell ref="AZ53:BH53"/>
    <mergeCell ref="AZ54:BH54"/>
    <mergeCell ref="AF77:AJ77"/>
    <mergeCell ref="AZ57:BH57"/>
    <mergeCell ref="AZ58:BH58"/>
    <mergeCell ref="AZ59:BH59"/>
    <mergeCell ref="AZ61:BH61"/>
    <mergeCell ref="AZ62:BH65"/>
    <mergeCell ref="AZ67:BH67"/>
    <mergeCell ref="AZ68:BH68"/>
    <mergeCell ref="AZ70:BH70"/>
    <mergeCell ref="AZ71:BH71"/>
    <mergeCell ref="AZ72:BH72"/>
    <mergeCell ref="E106:BA106"/>
    <mergeCell ref="BB106:BH106"/>
    <mergeCell ref="A107:D107"/>
    <mergeCell ref="E107:BA107"/>
    <mergeCell ref="BB107:BH107"/>
    <mergeCell ref="A108:D108"/>
    <mergeCell ref="E108:BA108"/>
    <mergeCell ref="BB108:BH108"/>
    <mergeCell ref="A109:D109"/>
    <mergeCell ref="E109:BA109"/>
    <mergeCell ref="BB109:BH109"/>
    <mergeCell ref="B51:O51"/>
    <mergeCell ref="R51:S51"/>
    <mergeCell ref="T51:U51"/>
    <mergeCell ref="V51:W51"/>
    <mergeCell ref="X51:Y51"/>
    <mergeCell ref="AB51:AC51"/>
    <mergeCell ref="AF51:AG51"/>
    <mergeCell ref="AH51:AI51"/>
    <mergeCell ref="B52:O52"/>
    <mergeCell ref="P52:Q52"/>
    <mergeCell ref="R52:S52"/>
    <mergeCell ref="T52:U52"/>
    <mergeCell ref="V52:W52"/>
    <mergeCell ref="X52:Y52"/>
    <mergeCell ref="Z52:AA52"/>
    <mergeCell ref="AB52:AC52"/>
    <mergeCell ref="AD52:AE52"/>
    <mergeCell ref="AZ76:BH76"/>
    <mergeCell ref="AZ77:BH77"/>
    <mergeCell ref="AZ78:BH78"/>
    <mergeCell ref="AZ79:BH79"/>
    <mergeCell ref="AH74:AI74"/>
    <mergeCell ref="N84:Q84"/>
    <mergeCell ref="R84:U84"/>
    <mergeCell ref="V82:Y82"/>
    <mergeCell ref="A89:D89"/>
    <mergeCell ref="A79:S79"/>
    <mergeCell ref="E88:BA88"/>
    <mergeCell ref="X78:Y78"/>
    <mergeCell ref="R74:S74"/>
    <mergeCell ref="T74:U74"/>
    <mergeCell ref="V74:W74"/>
    <mergeCell ref="X74:Y74"/>
    <mergeCell ref="Z74:AA74"/>
    <mergeCell ref="AB74:AC74"/>
    <mergeCell ref="AD74:AE74"/>
    <mergeCell ref="AF74:AG74"/>
    <mergeCell ref="AZ75:BH75"/>
    <mergeCell ref="A141:AB141"/>
    <mergeCell ref="A138:AC138"/>
    <mergeCell ref="A137:W137"/>
    <mergeCell ref="I131:AC131"/>
    <mergeCell ref="AR125:AY125"/>
    <mergeCell ref="A100:AB101"/>
    <mergeCell ref="AK100:BH101"/>
    <mergeCell ref="A102:F102"/>
    <mergeCell ref="H102:N102"/>
    <mergeCell ref="AK102:AP102"/>
    <mergeCell ref="AR102:AW102"/>
    <mergeCell ref="A103:J103"/>
    <mergeCell ref="A104:BI104"/>
    <mergeCell ref="A105:D105"/>
    <mergeCell ref="E105:BA105"/>
    <mergeCell ref="BB105:BH105"/>
    <mergeCell ref="AK134:AP134"/>
    <mergeCell ref="H139:N139"/>
    <mergeCell ref="H132:N132"/>
    <mergeCell ref="A126:F126"/>
    <mergeCell ref="AK141:AP141"/>
    <mergeCell ref="A112:D112"/>
    <mergeCell ref="E116:BA116"/>
    <mergeCell ref="AK140:AP140"/>
    <mergeCell ref="A115:D115"/>
    <mergeCell ref="E115:BA115"/>
    <mergeCell ref="AU81:BH81"/>
    <mergeCell ref="BB112:BH112"/>
    <mergeCell ref="AU79:AY79"/>
    <mergeCell ref="Z83:AF84"/>
    <mergeCell ref="AG83:AM84"/>
    <mergeCell ref="Z82:AF82"/>
    <mergeCell ref="AG82:AM82"/>
    <mergeCell ref="AN82:AT82"/>
    <mergeCell ref="BB88:BH88"/>
    <mergeCell ref="BB97:BH97"/>
    <mergeCell ref="BB89:BH89"/>
    <mergeCell ref="BB95:BH95"/>
    <mergeCell ref="BB96:BH96"/>
    <mergeCell ref="BB111:BH111"/>
    <mergeCell ref="A114:D114"/>
    <mergeCell ref="E114:BA114"/>
    <mergeCell ref="BB114:BH114"/>
    <mergeCell ref="E112:BA112"/>
    <mergeCell ref="A98:D98"/>
    <mergeCell ref="E98:BA98"/>
    <mergeCell ref="BB94:BH94"/>
    <mergeCell ref="A106:D106"/>
    <mergeCell ref="A116:D116"/>
    <mergeCell ref="T78:U78"/>
    <mergeCell ref="T79:U79"/>
    <mergeCell ref="A88:D88"/>
    <mergeCell ref="A97:D97"/>
    <mergeCell ref="V84:Y84"/>
    <mergeCell ref="X79:Y79"/>
    <mergeCell ref="A83:M83"/>
    <mergeCell ref="N83:Q83"/>
    <mergeCell ref="R83:U83"/>
    <mergeCell ref="V83:Y83"/>
    <mergeCell ref="A81:Y81"/>
    <mergeCell ref="N82:Q82"/>
    <mergeCell ref="R82:U82"/>
    <mergeCell ref="E94:BA94"/>
    <mergeCell ref="A94:D94"/>
    <mergeCell ref="E96:BA96"/>
    <mergeCell ref="E95:BA95"/>
    <mergeCell ref="AU82:BH84"/>
    <mergeCell ref="Z78:AA78"/>
    <mergeCell ref="AK79:AO79"/>
    <mergeCell ref="E97:BA97"/>
    <mergeCell ref="A111:D111"/>
    <mergeCell ref="E111:BA111"/>
    <mergeCell ref="AR67:AS67"/>
    <mergeCell ref="AR74:AS74"/>
    <mergeCell ref="E89:BA89"/>
    <mergeCell ref="V76:W76"/>
    <mergeCell ref="A78:S78"/>
    <mergeCell ref="V78:W78"/>
    <mergeCell ref="AF75:AG75"/>
    <mergeCell ref="AH75:AI75"/>
    <mergeCell ref="AK75:AL75"/>
    <mergeCell ref="AM75:AN75"/>
    <mergeCell ref="AP75:AQ75"/>
    <mergeCell ref="AR75:AS75"/>
    <mergeCell ref="AB75:AC75"/>
    <mergeCell ref="V77:W77"/>
    <mergeCell ref="T77:U77"/>
    <mergeCell ref="AU75:AV75"/>
    <mergeCell ref="AW75:AX75"/>
    <mergeCell ref="V75:W75"/>
    <mergeCell ref="X75:Y75"/>
    <mergeCell ref="Z75:AA75"/>
    <mergeCell ref="Z77:AA77"/>
    <mergeCell ref="AB78:AC78"/>
    <mergeCell ref="Z81:AT81"/>
    <mergeCell ref="B74:O74"/>
    <mergeCell ref="AM61:AN61"/>
    <mergeCell ref="AF70:AG70"/>
    <mergeCell ref="AF63:AO63"/>
    <mergeCell ref="AD68:AE68"/>
    <mergeCell ref="AF68:AG68"/>
    <mergeCell ref="AF67:AG67"/>
    <mergeCell ref="AH68:AI68"/>
    <mergeCell ref="AH61:AI61"/>
    <mergeCell ref="AH66:AI66"/>
    <mergeCell ref="AH67:AI67"/>
    <mergeCell ref="AF62:AY62"/>
    <mergeCell ref="AU65:AV65"/>
    <mergeCell ref="AP64:AT64"/>
    <mergeCell ref="AW69:AX69"/>
    <mergeCell ref="AR66:AS66"/>
    <mergeCell ref="AM69:AN69"/>
    <mergeCell ref="AK69:AL69"/>
    <mergeCell ref="AH69:AI69"/>
    <mergeCell ref="AM66:AN66"/>
    <mergeCell ref="AR70:AS70"/>
    <mergeCell ref="AK68:AL68"/>
    <mergeCell ref="AW66:AX66"/>
    <mergeCell ref="AM70:AN70"/>
    <mergeCell ref="AP70:AQ70"/>
    <mergeCell ref="A62:A65"/>
    <mergeCell ref="B62:O65"/>
    <mergeCell ref="P62:Q65"/>
    <mergeCell ref="R62:S65"/>
    <mergeCell ref="P69:Q69"/>
    <mergeCell ref="R54:S54"/>
    <mergeCell ref="P73:Q73"/>
    <mergeCell ref="R73:S73"/>
    <mergeCell ref="T73:U73"/>
    <mergeCell ref="T56:U56"/>
    <mergeCell ref="T55:U55"/>
    <mergeCell ref="B55:O55"/>
    <mergeCell ref="B56:O56"/>
    <mergeCell ref="R71:S71"/>
    <mergeCell ref="P71:Q71"/>
    <mergeCell ref="P70:Q70"/>
    <mergeCell ref="R66:S66"/>
    <mergeCell ref="B71:O71"/>
    <mergeCell ref="B72:O72"/>
    <mergeCell ref="B67:O67"/>
    <mergeCell ref="P67:Q67"/>
    <mergeCell ref="R67:S67"/>
    <mergeCell ref="B69:O69"/>
    <mergeCell ref="R69:S69"/>
    <mergeCell ref="AY7:BD7"/>
    <mergeCell ref="K9:O9"/>
    <mergeCell ref="T11:Z11"/>
    <mergeCell ref="AB61:AC61"/>
    <mergeCell ref="AD69:AE69"/>
    <mergeCell ref="AD35:AE35"/>
    <mergeCell ref="AD37:AE37"/>
    <mergeCell ref="X61:Y61"/>
    <mergeCell ref="R42:S42"/>
    <mergeCell ref="AD40:AE40"/>
    <mergeCell ref="AR57:AS57"/>
    <mergeCell ref="Z54:AA54"/>
    <mergeCell ref="P54:Q54"/>
    <mergeCell ref="AM59:AN59"/>
    <mergeCell ref="AR41:AS41"/>
    <mergeCell ref="AR43:AS43"/>
    <mergeCell ref="B46:O46"/>
    <mergeCell ref="P46:Q46"/>
    <mergeCell ref="R46:S46"/>
    <mergeCell ref="T46:U46"/>
    <mergeCell ref="V46:W46"/>
    <mergeCell ref="X46:Y46"/>
    <mergeCell ref="AF65:AG65"/>
    <mergeCell ref="AK44:AL44"/>
    <mergeCell ref="AF45:AG45"/>
    <mergeCell ref="AF41:AG41"/>
    <mergeCell ref="AF43:AG43"/>
    <mergeCell ref="AF58:AG58"/>
    <mergeCell ref="AH58:AI58"/>
    <mergeCell ref="AK58:AL58"/>
    <mergeCell ref="AR48:AS48"/>
    <mergeCell ref="AU48:AV48"/>
    <mergeCell ref="AW48:AX48"/>
    <mergeCell ref="AP53:AQ53"/>
    <mergeCell ref="AM49:AN49"/>
    <mergeCell ref="AK57:AL57"/>
    <mergeCell ref="AR56:AS56"/>
    <mergeCell ref="AH44:AI44"/>
    <mergeCell ref="AH43:AI43"/>
    <mergeCell ref="AR53:AS53"/>
    <mergeCell ref="AU53:AV53"/>
    <mergeCell ref="AW53:AX53"/>
    <mergeCell ref="AR52:AS52"/>
    <mergeCell ref="AU41:AV41"/>
    <mergeCell ref="B54:O54"/>
    <mergeCell ref="AH42:AI42"/>
    <mergeCell ref="AK41:AL41"/>
    <mergeCell ref="T57:U57"/>
    <mergeCell ref="V57:W57"/>
    <mergeCell ref="AD64:AE65"/>
    <mergeCell ref="AF64:AJ64"/>
    <mergeCell ref="AK64:AO64"/>
    <mergeCell ref="AM58:AN58"/>
    <mergeCell ref="T43:U43"/>
    <mergeCell ref="T54:U54"/>
    <mergeCell ref="V54:W54"/>
    <mergeCell ref="AH46:AI46"/>
    <mergeCell ref="AK46:AL46"/>
    <mergeCell ref="AM46:AN46"/>
    <mergeCell ref="AH47:AI47"/>
    <mergeCell ref="AK47:AL47"/>
    <mergeCell ref="AM47:AN47"/>
    <mergeCell ref="AF46:AG46"/>
    <mergeCell ref="T49:U49"/>
    <mergeCell ref="V49:W49"/>
    <mergeCell ref="AF44:AG44"/>
    <mergeCell ref="AB44:AC44"/>
    <mergeCell ref="V58:W58"/>
    <mergeCell ref="AB41:AC41"/>
    <mergeCell ref="Z56:AA56"/>
    <mergeCell ref="B45:O45"/>
    <mergeCell ref="AK49:AL49"/>
    <mergeCell ref="Z46:AA46"/>
    <mergeCell ref="AB46:AC46"/>
    <mergeCell ref="R49:S49"/>
    <mergeCell ref="B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B49:O49"/>
    <mergeCell ref="P49:Q49"/>
    <mergeCell ref="B48:O48"/>
    <mergeCell ref="P48:Q48"/>
    <mergeCell ref="R48:S48"/>
    <mergeCell ref="T48:U48"/>
    <mergeCell ref="V48:W48"/>
    <mergeCell ref="X48:Y48"/>
    <mergeCell ref="AB42:AC42"/>
    <mergeCell ref="T42:U42"/>
    <mergeCell ref="T67:U67"/>
    <mergeCell ref="Z68:AA68"/>
    <mergeCell ref="AB58:AC58"/>
    <mergeCell ref="V63:W65"/>
    <mergeCell ref="X49:Y49"/>
    <mergeCell ref="Z49:AA49"/>
    <mergeCell ref="AB49:AC49"/>
    <mergeCell ref="AB48:AC48"/>
    <mergeCell ref="AB53:AC53"/>
    <mergeCell ref="Z48:AA48"/>
    <mergeCell ref="AB59:AC59"/>
    <mergeCell ref="T45:U45"/>
    <mergeCell ref="V45:W45"/>
    <mergeCell ref="X45:Y45"/>
    <mergeCell ref="V66:W66"/>
    <mergeCell ref="V61:W61"/>
    <mergeCell ref="AB64:AC65"/>
    <mergeCell ref="V43:W43"/>
    <mergeCell ref="X43:Y43"/>
    <mergeCell ref="Z61:AA61"/>
    <mergeCell ref="Z66:AA66"/>
    <mergeCell ref="T62:AE62"/>
    <mergeCell ref="A142:AC142"/>
    <mergeCell ref="A95:D95"/>
    <mergeCell ref="A96:D96"/>
    <mergeCell ref="Z79:AA79"/>
    <mergeCell ref="AB79:AC79"/>
    <mergeCell ref="A84:M84"/>
    <mergeCell ref="Z76:AA76"/>
    <mergeCell ref="AB70:AC70"/>
    <mergeCell ref="AD70:AE70"/>
    <mergeCell ref="AB77:AC77"/>
    <mergeCell ref="AD77:AE77"/>
    <mergeCell ref="A82:M82"/>
    <mergeCell ref="V79:W79"/>
    <mergeCell ref="V70:W70"/>
    <mergeCell ref="X70:Y70"/>
    <mergeCell ref="Z70:AA70"/>
    <mergeCell ref="AB72:AC72"/>
    <mergeCell ref="AD75:AE75"/>
    <mergeCell ref="A75:S75"/>
    <mergeCell ref="T75:U75"/>
    <mergeCell ref="A77:S77"/>
    <mergeCell ref="X77:Y77"/>
    <mergeCell ref="T70:U70"/>
    <mergeCell ref="AD72:AE72"/>
    <mergeCell ref="T41:U41"/>
    <mergeCell ref="AD49:AE49"/>
    <mergeCell ref="AD46:AE46"/>
    <mergeCell ref="V73:W73"/>
    <mergeCell ref="X73:Y73"/>
    <mergeCell ref="Z73:AA73"/>
    <mergeCell ref="AB73:AC73"/>
    <mergeCell ref="AD73:AE73"/>
    <mergeCell ref="AD48:AE48"/>
    <mergeCell ref="AB54:AC54"/>
    <mergeCell ref="Z44:AA44"/>
    <mergeCell ref="AB45:AC45"/>
    <mergeCell ref="X64:Y65"/>
    <mergeCell ref="Z64:AA65"/>
    <mergeCell ref="Z67:AA67"/>
    <mergeCell ref="AB67:AC67"/>
    <mergeCell ref="AD67:AE67"/>
    <mergeCell ref="AB66:AC66"/>
    <mergeCell ref="T66:U66"/>
    <mergeCell ref="X63:AE63"/>
    <mergeCell ref="Z41:AA41"/>
    <mergeCell ref="V55:W55"/>
    <mergeCell ref="AB68:AC68"/>
    <mergeCell ref="X55:Y55"/>
    <mergeCell ref="R34:S34"/>
    <mergeCell ref="B38:O38"/>
    <mergeCell ref="P37:Q37"/>
    <mergeCell ref="X39:Y39"/>
    <mergeCell ref="Z39:AA39"/>
    <mergeCell ref="B35:O35"/>
    <mergeCell ref="P35:Q35"/>
    <mergeCell ref="T35:U35"/>
    <mergeCell ref="V38:W38"/>
    <mergeCell ref="B36:O36"/>
    <mergeCell ref="R36:S36"/>
    <mergeCell ref="B37:O37"/>
    <mergeCell ref="B39:O39"/>
    <mergeCell ref="AF35:AG35"/>
    <mergeCell ref="AF37:AG37"/>
    <mergeCell ref="AF38:AG38"/>
    <mergeCell ref="V37:W37"/>
    <mergeCell ref="P38:Q38"/>
    <mergeCell ref="Z38:AA38"/>
    <mergeCell ref="AB38:AC38"/>
    <mergeCell ref="AD38:AE38"/>
    <mergeCell ref="X35:Y35"/>
    <mergeCell ref="AB37:AC37"/>
    <mergeCell ref="T36:U36"/>
    <mergeCell ref="X36:Y36"/>
    <mergeCell ref="AB36:AC36"/>
    <mergeCell ref="AB35:AC35"/>
    <mergeCell ref="V36:W36"/>
    <mergeCell ref="Z35:AA35"/>
    <mergeCell ref="X37:Y37"/>
    <mergeCell ref="Z37:AA37"/>
    <mergeCell ref="X38:Y38"/>
    <mergeCell ref="R33:S33"/>
    <mergeCell ref="P33:Q33"/>
    <mergeCell ref="T34:U34"/>
    <mergeCell ref="B33:O33"/>
    <mergeCell ref="R40:S40"/>
    <mergeCell ref="R41:S41"/>
    <mergeCell ref="P45:Q45"/>
    <mergeCell ref="V41:W41"/>
    <mergeCell ref="R45:S45"/>
    <mergeCell ref="V39:W39"/>
    <mergeCell ref="R37:S37"/>
    <mergeCell ref="V35:W35"/>
    <mergeCell ref="B42:O42"/>
    <mergeCell ref="P42:Q42"/>
    <mergeCell ref="T40:U40"/>
    <mergeCell ref="P43:Q43"/>
    <mergeCell ref="P39:Q39"/>
    <mergeCell ref="R39:S39"/>
    <mergeCell ref="T37:U37"/>
    <mergeCell ref="R38:S38"/>
    <mergeCell ref="T38:U38"/>
    <mergeCell ref="B34:O34"/>
    <mergeCell ref="P34:Q34"/>
    <mergeCell ref="T39:U39"/>
    <mergeCell ref="AF34:AG34"/>
    <mergeCell ref="AF36:AG36"/>
    <mergeCell ref="A29:A32"/>
    <mergeCell ref="X30:AE30"/>
    <mergeCell ref="AF32:AG32"/>
    <mergeCell ref="Z31:AA32"/>
    <mergeCell ref="AB31:AC32"/>
    <mergeCell ref="AD31:AE32"/>
    <mergeCell ref="B29:O32"/>
    <mergeCell ref="T29:AE29"/>
    <mergeCell ref="P29:Q32"/>
    <mergeCell ref="X31:Y32"/>
    <mergeCell ref="R29:S32"/>
    <mergeCell ref="V30:W32"/>
    <mergeCell ref="T30:U32"/>
    <mergeCell ref="AD33:AE33"/>
    <mergeCell ref="AB34:AC34"/>
    <mergeCell ref="AD34:AE34"/>
    <mergeCell ref="V34:W34"/>
    <mergeCell ref="X34:Y34"/>
    <mergeCell ref="Z34:AA34"/>
    <mergeCell ref="P36:Q36"/>
    <mergeCell ref="R35:S35"/>
    <mergeCell ref="T33:U33"/>
    <mergeCell ref="W16:W17"/>
    <mergeCell ref="X16:Z16"/>
    <mergeCell ref="AA16:AA17"/>
    <mergeCell ref="AB16:AE16"/>
    <mergeCell ref="AF16:AF17"/>
    <mergeCell ref="AF33:AG33"/>
    <mergeCell ref="X33:Y33"/>
    <mergeCell ref="Z33:AA33"/>
    <mergeCell ref="AB33:AC33"/>
    <mergeCell ref="V33:W33"/>
    <mergeCell ref="A16:A17"/>
    <mergeCell ref="B16:E16"/>
    <mergeCell ref="F16:F17"/>
    <mergeCell ref="G16:I16"/>
    <mergeCell ref="J16:J17"/>
    <mergeCell ref="K16:N16"/>
    <mergeCell ref="O16:R16"/>
    <mergeCell ref="S16:S17"/>
    <mergeCell ref="T16:V16"/>
    <mergeCell ref="AH35:AI35"/>
    <mergeCell ref="AH37:AI37"/>
    <mergeCell ref="AH38:AI38"/>
    <mergeCell ref="AH33:AI33"/>
    <mergeCell ref="AU39:AV39"/>
    <mergeCell ref="AK39:AL39"/>
    <mergeCell ref="AP38:AQ38"/>
    <mergeCell ref="AR38:AS38"/>
    <mergeCell ref="AR33:AS33"/>
    <mergeCell ref="AR39:AS39"/>
    <mergeCell ref="AU33:AV33"/>
    <mergeCell ref="AH34:AI34"/>
    <mergeCell ref="AK36:AL36"/>
    <mergeCell ref="AM36:AN36"/>
    <mergeCell ref="AP35:AQ35"/>
    <mergeCell ref="AH36:AI36"/>
    <mergeCell ref="AH39:AI39"/>
    <mergeCell ref="AK35:AL35"/>
    <mergeCell ref="AM34:AN34"/>
    <mergeCell ref="AK33:AL33"/>
    <mergeCell ref="AM33:AN33"/>
    <mergeCell ref="AK34:AL34"/>
    <mergeCell ref="AK38:AL38"/>
    <mergeCell ref="AM38:AN38"/>
    <mergeCell ref="AH32:AI32"/>
    <mergeCell ref="AK32:AL32"/>
    <mergeCell ref="AM32:AN32"/>
    <mergeCell ref="AP32:AQ32"/>
    <mergeCell ref="AR32:AS32"/>
    <mergeCell ref="AG16:AI16"/>
    <mergeCell ref="AJ16:AJ17"/>
    <mergeCell ref="AK16:AN16"/>
    <mergeCell ref="AS16:AS17"/>
    <mergeCell ref="AO16:AR16"/>
    <mergeCell ref="AF29:AY29"/>
    <mergeCell ref="AP31:AT31"/>
    <mergeCell ref="AU31:AY31"/>
    <mergeCell ref="AF30:AO30"/>
    <mergeCell ref="AF31:AJ31"/>
    <mergeCell ref="AK31:AO31"/>
    <mergeCell ref="BE16:BE17"/>
    <mergeCell ref="BF16:BF17"/>
    <mergeCell ref="AU34:AV34"/>
    <mergeCell ref="AR34:AS34"/>
    <mergeCell ref="AW34:AX34"/>
    <mergeCell ref="AU35:AV35"/>
    <mergeCell ref="AP33:AQ33"/>
    <mergeCell ref="AP34:AQ34"/>
    <mergeCell ref="AW32:AX32"/>
    <mergeCell ref="AW33:AX33"/>
    <mergeCell ref="AW35:AX35"/>
    <mergeCell ref="AZ34:BH34"/>
    <mergeCell ref="AZ35:BH35"/>
    <mergeCell ref="BG16:BG17"/>
    <mergeCell ref="AP30:AY30"/>
    <mergeCell ref="AX16:BA16"/>
    <mergeCell ref="AZ29:BH32"/>
    <mergeCell ref="BH16:BH17"/>
    <mergeCell ref="AR36:AS36"/>
    <mergeCell ref="AR47:AS47"/>
    <mergeCell ref="AP44:AQ44"/>
    <mergeCell ref="AM35:AN35"/>
    <mergeCell ref="AT16:AV16"/>
    <mergeCell ref="AW16:AW17"/>
    <mergeCell ref="BB16:BB17"/>
    <mergeCell ref="BC16:BC17"/>
    <mergeCell ref="BD16:BD17"/>
    <mergeCell ref="AP37:AQ37"/>
    <mergeCell ref="AR37:AS37"/>
    <mergeCell ref="AZ37:BH37"/>
    <mergeCell ref="AW36:AX36"/>
    <mergeCell ref="AU37:AV37"/>
    <mergeCell ref="AU61:AV61"/>
    <mergeCell ref="AW61:AX61"/>
    <mergeCell ref="AU38:AV38"/>
    <mergeCell ref="AM37:AN37"/>
    <mergeCell ref="AW37:AX37"/>
    <mergeCell ref="AM41:AN41"/>
    <mergeCell ref="AU32:AV32"/>
    <mergeCell ref="AW47:AX47"/>
    <mergeCell ref="AU36:AV36"/>
    <mergeCell ref="AW42:AX42"/>
    <mergeCell ref="AU45:AV45"/>
    <mergeCell ref="AW38:AX38"/>
    <mergeCell ref="AW39:AX39"/>
    <mergeCell ref="AP45:AQ45"/>
    <mergeCell ref="AM45:AN45"/>
    <mergeCell ref="AR44:AS44"/>
    <mergeCell ref="AU40:AV40"/>
    <mergeCell ref="AW45:AX45"/>
    <mergeCell ref="AP46:AQ46"/>
    <mergeCell ref="AR46:AS46"/>
    <mergeCell ref="AU46:AV46"/>
    <mergeCell ref="AW46:AX46"/>
    <mergeCell ref="AP47:AQ47"/>
    <mergeCell ref="AW40:AX40"/>
    <mergeCell ref="AW54:AX54"/>
    <mergeCell ref="AU44:AV44"/>
    <mergeCell ref="AW44:AX44"/>
    <mergeCell ref="AR45:AS45"/>
    <mergeCell ref="AH54:AI54"/>
    <mergeCell ref="AP57:AQ57"/>
    <mergeCell ref="AK37:AL37"/>
    <mergeCell ref="AW65:AX65"/>
    <mergeCell ref="AR61:AS61"/>
    <mergeCell ref="AP65:AQ65"/>
    <mergeCell ref="AR65:AS65"/>
    <mergeCell ref="AU64:AY64"/>
    <mergeCell ref="AR40:AS40"/>
    <mergeCell ref="AP40:AQ40"/>
    <mergeCell ref="AU54:AV54"/>
    <mergeCell ref="AM43:AN43"/>
    <mergeCell ref="AP49:AQ49"/>
    <mergeCell ref="AU49:AV49"/>
    <mergeCell ref="AW49:AX49"/>
    <mergeCell ref="AU52:AV52"/>
    <mergeCell ref="AW52:AX52"/>
    <mergeCell ref="AP59:AQ59"/>
    <mergeCell ref="AR54:AS54"/>
    <mergeCell ref="AW58:AX58"/>
    <mergeCell ref="AU59:AV59"/>
    <mergeCell ref="AW59:AX59"/>
    <mergeCell ref="AU47:AV47"/>
    <mergeCell ref="AP54:AQ54"/>
    <mergeCell ref="AH49:AI49"/>
    <mergeCell ref="AH48:AI48"/>
    <mergeCell ref="AK48:AL48"/>
    <mergeCell ref="AM48:AN48"/>
    <mergeCell ref="AR55:AS55"/>
    <mergeCell ref="AR58:AS58"/>
    <mergeCell ref="AU58:AV58"/>
    <mergeCell ref="AR59:AS59"/>
    <mergeCell ref="AP56:AQ56"/>
    <mergeCell ref="AM57:AN57"/>
    <mergeCell ref="AP58:AQ58"/>
    <mergeCell ref="X41:Y41"/>
    <mergeCell ref="AM54:AN54"/>
    <mergeCell ref="AM44:AN44"/>
    <mergeCell ref="AF59:AG59"/>
    <mergeCell ref="AH59:AI59"/>
    <mergeCell ref="AK59:AL59"/>
    <mergeCell ref="AF39:AG39"/>
    <mergeCell ref="Z55:AA55"/>
    <mergeCell ref="AD44:AE44"/>
    <mergeCell ref="AD54:AE54"/>
    <mergeCell ref="AB43:AC43"/>
    <mergeCell ref="AF42:AG42"/>
    <mergeCell ref="X42:Y42"/>
    <mergeCell ref="X56:Y56"/>
    <mergeCell ref="Z57:AA57"/>
    <mergeCell ref="AB57:AC57"/>
    <mergeCell ref="Z45:AA45"/>
    <mergeCell ref="AD42:AE42"/>
    <mergeCell ref="AK45:AL45"/>
    <mergeCell ref="AH45:AI45"/>
    <mergeCell ref="AB40:AC40"/>
    <mergeCell ref="AH40:AI40"/>
    <mergeCell ref="AH41:AI41"/>
    <mergeCell ref="AK54:AL54"/>
    <mergeCell ref="BB117:BH117"/>
    <mergeCell ref="A117:D117"/>
    <mergeCell ref="E117:BA117"/>
    <mergeCell ref="I123:AC123"/>
    <mergeCell ref="H125:N125"/>
    <mergeCell ref="A120:BH120"/>
    <mergeCell ref="A121:BH121"/>
    <mergeCell ref="A124:AC124"/>
    <mergeCell ref="BB118:BH118"/>
    <mergeCell ref="A125:F125"/>
    <mergeCell ref="A118:D118"/>
    <mergeCell ref="E118:BA118"/>
    <mergeCell ref="AK125:AP125"/>
    <mergeCell ref="BB98:BH98"/>
    <mergeCell ref="A113:D113"/>
    <mergeCell ref="E113:BA113"/>
    <mergeCell ref="BB113:BH113"/>
    <mergeCell ref="BB115:BH115"/>
    <mergeCell ref="AR133:AW133"/>
    <mergeCell ref="AK135:AP135"/>
    <mergeCell ref="AK138:BD138"/>
    <mergeCell ref="AK139:AP139"/>
    <mergeCell ref="AR139:AW139"/>
    <mergeCell ref="BB116:BH116"/>
    <mergeCell ref="AK136:AP136"/>
    <mergeCell ref="I130:AC130"/>
    <mergeCell ref="A132:F132"/>
    <mergeCell ref="A134:F134"/>
    <mergeCell ref="A135:F135"/>
    <mergeCell ref="A127:F127"/>
    <mergeCell ref="AK133:AP133"/>
    <mergeCell ref="AK127:AP127"/>
    <mergeCell ref="AK126:AP126"/>
    <mergeCell ref="A128:F128"/>
    <mergeCell ref="AK128:AP128"/>
    <mergeCell ref="AK130:BD132"/>
    <mergeCell ref="AK123:BH124"/>
    <mergeCell ref="AU69:AV69"/>
    <mergeCell ref="AR69:AS69"/>
    <mergeCell ref="AP69:AQ69"/>
    <mergeCell ref="AD78:AE78"/>
    <mergeCell ref="AU78:AY78"/>
    <mergeCell ref="AK71:AL71"/>
    <mergeCell ref="AM71:AN71"/>
    <mergeCell ref="AF78:AJ78"/>
    <mergeCell ref="AH71:AI71"/>
    <mergeCell ref="AF73:AG73"/>
    <mergeCell ref="AH73:AI73"/>
    <mergeCell ref="AK73:AL73"/>
    <mergeCell ref="AH70:AI70"/>
    <mergeCell ref="AK70:AL70"/>
    <mergeCell ref="AF72:AG72"/>
    <mergeCell ref="AH72:AI72"/>
    <mergeCell ref="AF69:AG69"/>
    <mergeCell ref="AU73:AV73"/>
    <mergeCell ref="AW73:AX73"/>
    <mergeCell ref="AU70:AV70"/>
    <mergeCell ref="AW70:AX70"/>
    <mergeCell ref="AU71:AV71"/>
    <mergeCell ref="AW71:AX71"/>
    <mergeCell ref="AK78:AO78"/>
    <mergeCell ref="AP78:AT78"/>
    <mergeCell ref="AP77:AT77"/>
    <mergeCell ref="AK77:AO77"/>
    <mergeCell ref="AK72:AL72"/>
    <mergeCell ref="AM72:AN72"/>
    <mergeCell ref="AF71:AG71"/>
    <mergeCell ref="AR71:AS71"/>
    <mergeCell ref="AU72:AV72"/>
    <mergeCell ref="AP73:AQ73"/>
    <mergeCell ref="AR73:AS73"/>
    <mergeCell ref="AM73:AN73"/>
    <mergeCell ref="AP71:AQ71"/>
    <mergeCell ref="AP72:AQ72"/>
    <mergeCell ref="AR72:AS72"/>
    <mergeCell ref="B61:O61"/>
    <mergeCell ref="X68:Y68"/>
    <mergeCell ref="AD57:AE57"/>
    <mergeCell ref="AD66:AE66"/>
    <mergeCell ref="P66:Q66"/>
    <mergeCell ref="X66:Y66"/>
    <mergeCell ref="T61:U61"/>
    <mergeCell ref="R57:S57"/>
    <mergeCell ref="P61:Q61"/>
    <mergeCell ref="B66:O66"/>
    <mergeCell ref="R61:S61"/>
    <mergeCell ref="B57:O57"/>
    <mergeCell ref="P57:Q57"/>
    <mergeCell ref="X58:Y58"/>
    <mergeCell ref="B59:O59"/>
    <mergeCell ref="P59:Q59"/>
    <mergeCell ref="R59:S59"/>
    <mergeCell ref="T59:U59"/>
    <mergeCell ref="V59:W59"/>
    <mergeCell ref="X59:Y59"/>
    <mergeCell ref="AD59:AE59"/>
    <mergeCell ref="T63:U65"/>
    <mergeCell ref="AM65:AN65"/>
    <mergeCell ref="B58:O58"/>
    <mergeCell ref="P58:Q58"/>
    <mergeCell ref="R58:S58"/>
    <mergeCell ref="T58:U58"/>
    <mergeCell ref="Z40:AA40"/>
    <mergeCell ref="Z42:AA42"/>
    <mergeCell ref="B40:O40"/>
    <mergeCell ref="V40:W40"/>
    <mergeCell ref="R43:S43"/>
    <mergeCell ref="B43:O43"/>
    <mergeCell ref="P41:Q41"/>
    <mergeCell ref="Z43:AA43"/>
    <mergeCell ref="X40:Y40"/>
    <mergeCell ref="P40:Q40"/>
    <mergeCell ref="B41:O41"/>
    <mergeCell ref="P44:Q44"/>
    <mergeCell ref="R44:S44"/>
    <mergeCell ref="T44:U44"/>
    <mergeCell ref="V44:W44"/>
    <mergeCell ref="X44:Y44"/>
    <mergeCell ref="Z59:AA59"/>
    <mergeCell ref="AK43:AL43"/>
    <mergeCell ref="V42:W42"/>
    <mergeCell ref="AN14:BI14"/>
    <mergeCell ref="AK40:AL40"/>
    <mergeCell ref="AM40:AN40"/>
    <mergeCell ref="AP41:AQ41"/>
    <mergeCell ref="AP43:AQ43"/>
    <mergeCell ref="AD43:AE43"/>
    <mergeCell ref="AD41:AE41"/>
    <mergeCell ref="AK66:AL66"/>
    <mergeCell ref="AK67:AL67"/>
    <mergeCell ref="AP61:AQ61"/>
    <mergeCell ref="AH65:AI65"/>
    <mergeCell ref="AK65:AL65"/>
    <mergeCell ref="AP63:AY63"/>
    <mergeCell ref="AD61:AE61"/>
    <mergeCell ref="AK61:AL61"/>
    <mergeCell ref="AD45:AE45"/>
    <mergeCell ref="AU57:AV57"/>
    <mergeCell ref="AW57:AX57"/>
    <mergeCell ref="AF40:AG40"/>
    <mergeCell ref="AF54:AG54"/>
    <mergeCell ref="AP39:AQ39"/>
    <mergeCell ref="AR35:AS35"/>
    <mergeCell ref="AM39:AN39"/>
    <mergeCell ref="AP36:AQ36"/>
    <mergeCell ref="AU67:AV67"/>
    <mergeCell ref="AW67:AX67"/>
    <mergeCell ref="X57:Y57"/>
    <mergeCell ref="BB93:BH93"/>
    <mergeCell ref="AM67:AN67"/>
    <mergeCell ref="AP67:AQ67"/>
    <mergeCell ref="AU66:AV66"/>
    <mergeCell ref="V67:W67"/>
    <mergeCell ref="AM68:AN68"/>
    <mergeCell ref="X67:Y67"/>
    <mergeCell ref="X72:Y72"/>
    <mergeCell ref="Z72:AA72"/>
    <mergeCell ref="AD79:AE79"/>
    <mergeCell ref="AP79:AT79"/>
    <mergeCell ref="V72:W72"/>
    <mergeCell ref="E93:BA93"/>
    <mergeCell ref="AP66:AQ66"/>
    <mergeCell ref="AF57:AG57"/>
    <mergeCell ref="AF66:AG66"/>
    <mergeCell ref="AP68:AQ68"/>
    <mergeCell ref="AR68:AS68"/>
    <mergeCell ref="AU68:AV68"/>
    <mergeCell ref="AW68:AX68"/>
    <mergeCell ref="AN83:AT84"/>
    <mergeCell ref="AP48:AQ48"/>
    <mergeCell ref="AF47:AG47"/>
    <mergeCell ref="AF48:AG48"/>
    <mergeCell ref="AF52:AG52"/>
    <mergeCell ref="AH52:AI52"/>
    <mergeCell ref="AK52:AL52"/>
    <mergeCell ref="AM52:AN52"/>
    <mergeCell ref="AP52:AQ52"/>
    <mergeCell ref="AD53:AE53"/>
    <mergeCell ref="AF53:AG53"/>
    <mergeCell ref="AH53:AI53"/>
    <mergeCell ref="AK53:AL53"/>
    <mergeCell ref="A93:D93"/>
    <mergeCell ref="P68:Q68"/>
    <mergeCell ref="R68:S68"/>
    <mergeCell ref="T68:U68"/>
    <mergeCell ref="V68:W68"/>
    <mergeCell ref="AF79:AJ79"/>
    <mergeCell ref="T69:U69"/>
    <mergeCell ref="X76:Y76"/>
    <mergeCell ref="A76:S76"/>
    <mergeCell ref="AB76:AC76"/>
    <mergeCell ref="AD76:AE76"/>
    <mergeCell ref="AF76:AJ76"/>
    <mergeCell ref="X71:Y71"/>
    <mergeCell ref="Z71:AA71"/>
    <mergeCell ref="T71:U71"/>
    <mergeCell ref="R70:S70"/>
    <mergeCell ref="P72:Q72"/>
    <mergeCell ref="B68:O68"/>
    <mergeCell ref="V71:W71"/>
    <mergeCell ref="Z69:AA69"/>
    <mergeCell ref="X69:Y69"/>
    <mergeCell ref="AB69:AC69"/>
    <mergeCell ref="V69:W69"/>
    <mergeCell ref="P74:Q74"/>
    <mergeCell ref="AU9:BI9"/>
    <mergeCell ref="AU6:BI6"/>
    <mergeCell ref="B60:O60"/>
    <mergeCell ref="P60:Q60"/>
    <mergeCell ref="R60:S60"/>
    <mergeCell ref="T60:U60"/>
    <mergeCell ref="V60:W60"/>
    <mergeCell ref="X60:Y60"/>
    <mergeCell ref="Z60:AA60"/>
    <mergeCell ref="AB60:AC60"/>
    <mergeCell ref="AD60:AE60"/>
    <mergeCell ref="AH60:AI60"/>
    <mergeCell ref="AK60:AL60"/>
    <mergeCell ref="AM60:AN60"/>
    <mergeCell ref="AP60:AQ60"/>
    <mergeCell ref="AR60:AS60"/>
    <mergeCell ref="AU60:AV60"/>
    <mergeCell ref="AW60:AX60"/>
    <mergeCell ref="AZ60:BH60"/>
    <mergeCell ref="R56:S56"/>
    <mergeCell ref="V56:W56"/>
    <mergeCell ref="P56:Q56"/>
    <mergeCell ref="X54:Y54"/>
    <mergeCell ref="AH57:AI57"/>
    <mergeCell ref="A92:D92"/>
    <mergeCell ref="E92:BA92"/>
    <mergeCell ref="BB92:BH92"/>
    <mergeCell ref="AZ51:BH51"/>
    <mergeCell ref="AZ52:BH52"/>
    <mergeCell ref="AZ55:BH55"/>
    <mergeCell ref="AZ56:BH56"/>
    <mergeCell ref="B44:O44"/>
    <mergeCell ref="A90:D90"/>
    <mergeCell ref="E90:BA90"/>
    <mergeCell ref="BB90:BH90"/>
    <mergeCell ref="A91:D91"/>
    <mergeCell ref="E91:BA91"/>
    <mergeCell ref="BB91:BH91"/>
    <mergeCell ref="R72:S72"/>
    <mergeCell ref="T72:U72"/>
    <mergeCell ref="AB71:AC71"/>
    <mergeCell ref="AD71:AE71"/>
    <mergeCell ref="T76:U76"/>
    <mergeCell ref="B73:O73"/>
    <mergeCell ref="B70:O70"/>
    <mergeCell ref="P55:Q55"/>
    <mergeCell ref="AP55:AQ55"/>
    <mergeCell ref="AF49:AG49"/>
  </mergeCells>
  <printOptions horizontalCentered="1"/>
  <pageMargins left="0.23622047244094491" right="0.23622047244094491" top="0.35433070866141736" bottom="0.35433070866141736" header="0" footer="0"/>
  <pageSetup paperSize="8" scale="28" fitToHeight="0" orientation="portrait" r:id="rId1"/>
  <rowBreaks count="2" manualBreakCount="2">
    <brk id="61" max="60" man="1"/>
    <brk id="103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Примерный учебный план</vt:lpstr>
      <vt:lpstr>'Примерный учебный план'!Область_печати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Михайлова Инна Николаевна</cp:lastModifiedBy>
  <cp:lastPrinted>2019-07-01T08:40:27Z</cp:lastPrinted>
  <dcterms:created xsi:type="dcterms:W3CDTF">1999-02-26T09:40:51Z</dcterms:created>
  <dcterms:modified xsi:type="dcterms:W3CDTF">2019-07-01T08:40:38Z</dcterms:modified>
</cp:coreProperties>
</file>