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2 ступень_27 изменение_утвержденные\"/>
    </mc:Choice>
  </mc:AlternateContent>
  <bookViews>
    <workbookView xWindow="0" yWindow="0" windowWidth="17280" windowHeight="6660"/>
  </bookViews>
  <sheets>
    <sheet name="Лист1" sheetId="4" r:id="rId1"/>
    <sheet name="Лист2" sheetId="2" r:id="rId2"/>
    <sheet name="Лист3" sheetId="3" r:id="rId3"/>
  </sheets>
  <definedNames>
    <definedName name="_xlnm.Print_Area" localSheetId="0">Лист1!$A$2:$BH$108</definedName>
  </definedNames>
  <calcPr calcId="152511"/>
</workbook>
</file>

<file path=xl/calcChain.xml><?xml version="1.0" encoding="utf-8"?>
<calcChain xmlns="http://schemas.openxmlformats.org/spreadsheetml/2006/main">
  <c r="AD31" i="4" l="1"/>
  <c r="AF38" i="4"/>
  <c r="AD38" i="4"/>
  <c r="AL36" i="4"/>
  <c r="AH36" i="4"/>
  <c r="AP36" i="4"/>
  <c r="AV36" i="4"/>
  <c r="AV55" i="4" s="1"/>
  <c r="AH29" i="4" l="1"/>
  <c r="AL29" i="4"/>
  <c r="AT29" i="4"/>
  <c r="AR29" i="4"/>
  <c r="AP29" i="4"/>
  <c r="AV29" i="4"/>
  <c r="AZ29" i="4"/>
  <c r="AZ36" i="4"/>
  <c r="AZ55" i="4" s="1"/>
  <c r="AX36" i="4"/>
  <c r="AX55" i="4" s="1"/>
  <c r="AT36" i="4" l="1"/>
  <c r="AT55" i="4" s="1"/>
  <c r="AJ36" i="4" l="1"/>
  <c r="AJ55" i="4" s="1"/>
  <c r="AR36" i="4"/>
  <c r="AD35" i="4"/>
  <c r="AF35" i="4"/>
  <c r="AP55" i="4" l="1"/>
  <c r="AR55" i="4"/>
  <c r="AD46" i="4"/>
  <c r="AF46" i="4"/>
  <c r="AD58" i="4" l="1"/>
  <c r="AD42" i="4" l="1"/>
  <c r="AD41" i="4"/>
  <c r="AD32" i="4"/>
  <c r="AD43" i="4"/>
  <c r="AD39" i="4"/>
  <c r="AD48" i="4"/>
  <c r="AD45" i="4"/>
  <c r="AD60" i="4"/>
  <c r="AD59" i="4"/>
  <c r="AD36" i="4" l="1"/>
  <c r="AL55" i="4"/>
  <c r="AH55" i="4"/>
  <c r="BH16" i="4"/>
  <c r="AD34" i="4" l="1"/>
  <c r="AD29" i="4" s="1"/>
  <c r="AD55" i="4" s="1"/>
  <c r="AF41" i="4"/>
  <c r="AF32" i="4"/>
  <c r="AF34" i="4" l="1"/>
  <c r="AF43" i="4"/>
  <c r="AF31" i="4" l="1"/>
  <c r="AF29" i="4" s="1"/>
  <c r="BH17" i="4" l="1"/>
  <c r="AF48" i="4" l="1"/>
  <c r="AF45" i="4"/>
  <c r="AF36" i="4" l="1"/>
  <c r="AF55" i="4"/>
  <c r="BG17" i="4" l="1"/>
  <c r="BF17" i="4"/>
  <c r="BE17" i="4"/>
  <c r="BD17" i="4"/>
  <c r="BC17" i="4"/>
  <c r="BB17" i="4"/>
</calcChain>
</file>

<file path=xl/sharedStrings.xml><?xml version="1.0" encoding="utf-8"?>
<sst xmlns="http://schemas.openxmlformats.org/spreadsheetml/2006/main" count="342" uniqueCount="248">
  <si>
    <t>Министра образования</t>
  </si>
  <si>
    <t>Республики Беларусь</t>
  </si>
  <si>
    <t>Всего</t>
  </si>
  <si>
    <t>№ п/п</t>
  </si>
  <si>
    <t>Каникулы</t>
  </si>
  <si>
    <t>Итоговая аттестация</t>
  </si>
  <si>
    <t>СОГЛАСОВАНО</t>
  </si>
  <si>
    <t>1.1</t>
  </si>
  <si>
    <t>Код
компетенции</t>
  </si>
  <si>
    <t>Наименование компетенции</t>
  </si>
  <si>
    <t>2.1</t>
  </si>
  <si>
    <t xml:space="preserve">Рекомендован к утверждению Президиумом Совета УМО </t>
  </si>
  <si>
    <t>Государственный компонет</t>
  </si>
  <si>
    <t>1.2</t>
  </si>
  <si>
    <t>УПК-1</t>
  </si>
  <si>
    <t>СК-1</t>
  </si>
  <si>
    <t>УК-1</t>
  </si>
  <si>
    <t>УК-2</t>
  </si>
  <si>
    <t>СК-2</t>
  </si>
  <si>
    <t>СК-3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</si>
  <si>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</si>
  <si>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</si>
  <si>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</si>
  <si>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</si>
  <si>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</si>
  <si>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</si>
  <si>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</si>
  <si>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</si>
  <si>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</si>
  <si>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</si>
  <si>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</si>
  <si>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</si>
  <si>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</si>
  <si>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</si>
  <si>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</si>
  <si>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</si>
  <si>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</si>
  <si>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</si>
  <si>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</si>
  <si>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</si>
  <si>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</si>
  <si>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</si>
  <si>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</si>
  <si>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</si>
  <si>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</si>
  <si>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</si>
  <si>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</si>
  <si>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</si>
  <si>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</si>
  <si>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</si>
  <si>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</si>
  <si>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</si>
  <si>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</si>
  <si>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</si>
  <si>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</si>
  <si>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</si>
  <si>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</si>
  <si>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</si>
  <si>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</si>
  <si>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</si>
  <si>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Обозначения:</t>
  </si>
  <si>
    <t>–</t>
  </si>
  <si>
    <t>/</t>
  </si>
  <si>
    <t>=</t>
  </si>
  <si>
    <t>Х</t>
  </si>
  <si>
    <t>//</t>
  </si>
  <si>
    <t xml:space="preserve"> Практика</t>
  </si>
  <si>
    <t xml:space="preserve">   I. График образовательного  процесса</t>
  </si>
  <si>
    <t>ІІІ. План образовательного процесса</t>
  </si>
  <si>
    <t>:</t>
  </si>
  <si>
    <t xml:space="preserve"> Магистерская диссертация</t>
  </si>
  <si>
    <t>Количество академических часов</t>
  </si>
  <si>
    <t>Аудиторных</t>
  </si>
  <si>
    <t>Из них</t>
  </si>
  <si>
    <t>Лекции</t>
  </si>
  <si>
    <t>Лабораторные</t>
  </si>
  <si>
    <t>Практические</t>
  </si>
  <si>
    <t>Семинарские</t>
  </si>
  <si>
    <t>Всего часов</t>
  </si>
  <si>
    <t>Ауд.часов</t>
  </si>
  <si>
    <t>Зач. единиц</t>
  </si>
  <si>
    <t>Эксперт-нормоконтролер</t>
  </si>
  <si>
    <t>Экзамены</t>
  </si>
  <si>
    <t>Зачеты</t>
  </si>
  <si>
    <t xml:space="preserve">Количество часов учебных занятий 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</si>
  <si>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</si>
  <si>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</si>
  <si>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</si>
  <si>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</si>
  <si>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IV. Практики</t>
  </si>
  <si>
    <t>VI. Итоговая аттестация</t>
  </si>
  <si>
    <t>Название практики</t>
  </si>
  <si>
    <t>Семестр</t>
  </si>
  <si>
    <t>Недель</t>
  </si>
  <si>
    <t>Зачетных единиц</t>
  </si>
  <si>
    <t>Дополнительные виды обучения</t>
  </si>
  <si>
    <t>I курс</t>
  </si>
  <si>
    <t>теоретическое обучение</t>
  </si>
  <si>
    <t>каникулы</t>
  </si>
  <si>
    <t>экзаменационная сессия</t>
  </si>
  <si>
    <t>итоговая аттестация</t>
  </si>
  <si>
    <t>магистерская диссертация</t>
  </si>
  <si>
    <t xml:space="preserve">      V. Магистерская диссертация</t>
  </si>
  <si>
    <t>Защита магистерской диссертации</t>
  </si>
  <si>
    <t>/108</t>
  </si>
  <si>
    <t>/1</t>
  </si>
  <si>
    <t>Количество курсовых проектов</t>
  </si>
  <si>
    <t>/2</t>
  </si>
  <si>
    <t>УК-3</t>
  </si>
  <si>
    <t>УК-4</t>
  </si>
  <si>
    <t>Подготовка реферата и выступление с докладом на научно-технической конференции</t>
  </si>
  <si>
    <t>Название модуля, учебной дисциплины, курсового проекта (курсовой работы)</t>
  </si>
  <si>
    <t xml:space="preserve">  1-54 80 01 Обеспечение качества </t>
  </si>
  <si>
    <t>МИНИСТЕРСТВО ОБРАЗОВАНИЯ РЕСПУБЛИКИ БЕЛАРУСЬ</t>
  </si>
  <si>
    <t xml:space="preserve"> ТИПОВОЙ УЧЕБНЫЙ  ПЛАН</t>
  </si>
  <si>
    <t>23
30</t>
  </si>
  <si>
    <t>Разработан в качестве примера реализации образовательного стандарта по специальности 1-54 80 01 "Обеспечение качества".</t>
  </si>
  <si>
    <t>С.А.Касперович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</si>
  <si>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</si>
  <si>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 xml:space="preserve"> П.С.Серенков</t>
  </si>
  <si>
    <t>И.В.Титович</t>
  </si>
  <si>
    <t>И.о. председателя НМС по метрологии, стандартизации и сертификации,  технической диагностике</t>
  </si>
  <si>
    <t>С.С.Соколовский</t>
  </si>
  <si>
    <t xml:space="preserve">по образованию в области обеспечения качества </t>
  </si>
  <si>
    <t xml:space="preserve">Специальность </t>
  </si>
  <si>
    <t>Техническое регулирование в рамках интеграционных образований</t>
  </si>
  <si>
    <t>/240</t>
  </si>
  <si>
    <t>/104</t>
  </si>
  <si>
    <t>3</t>
  </si>
  <si>
    <t>3.2</t>
  </si>
  <si>
    <t>3.3</t>
  </si>
  <si>
    <t>/72</t>
  </si>
  <si>
    <t>/56</t>
  </si>
  <si>
    <t>2</t>
  </si>
  <si>
    <t>2.2</t>
  </si>
  <si>
    <t>Алгоритмы управления несоответствиями производственных процессов</t>
  </si>
  <si>
    <t>Курсовая работа по учебной дисциплине "Алгоритмы управления несоответствиями производственных процессов"</t>
  </si>
  <si>
    <t>УК-5</t>
  </si>
  <si>
    <t xml:space="preserve"> </t>
  </si>
  <si>
    <t>3.4</t>
  </si>
  <si>
    <t xml:space="preserve">Председатель Государственного комитета по стандартизации  Республики Беларусь </t>
  </si>
  <si>
    <t xml:space="preserve">                                                                                   </t>
  </si>
  <si>
    <t xml:space="preserve">            VІ. Матрица компетенций</t>
  </si>
  <si>
    <t>"___" _______________ 2019 г.</t>
  </si>
  <si>
    <t>1.1.1</t>
  </si>
  <si>
    <t>1.2.2</t>
  </si>
  <si>
    <t>2.1.1</t>
  </si>
  <si>
    <t>2.2.1</t>
  </si>
  <si>
    <t>2.2.2</t>
  </si>
  <si>
    <t>Компонент учреждения высшего образования</t>
  </si>
  <si>
    <t>/140</t>
  </si>
  <si>
    <t>Код модуля, учебной дисциплины</t>
  </si>
  <si>
    <t>О.А.Величкович</t>
  </si>
  <si>
    <t>Председатель УМО по образованию в области обеспечения качества</t>
  </si>
  <si>
    <t>Распределение по курсам и  семестрам</t>
  </si>
  <si>
    <t>В рамках специальности могут быть реализованы следующие профилизации: "Метрология и метрологическое обеспечение"; "Стандартизация и управление качеством продукции" и др.</t>
  </si>
  <si>
    <r>
      <t xml:space="preserve">Степень  </t>
    </r>
    <r>
      <rPr>
        <u/>
        <sz val="42"/>
        <color theme="1"/>
        <rFont val="Times New Roman"/>
        <family val="1"/>
        <charset val="204"/>
      </rPr>
      <t>магистр</t>
    </r>
  </si>
  <si>
    <r>
      <t xml:space="preserve">Срок обучения  </t>
    </r>
    <r>
      <rPr>
        <u/>
        <sz val="42"/>
        <color theme="1"/>
        <rFont val="Times New Roman"/>
        <family val="1"/>
        <charset val="204"/>
      </rPr>
      <t>1 год</t>
    </r>
  </si>
  <si>
    <r>
      <rPr>
        <u/>
        <sz val="32"/>
        <rFont val="Times New Roman"/>
        <family val="1"/>
        <charset val="204"/>
      </rPr>
      <t xml:space="preserve">29 </t>
    </r>
    <r>
      <rPr>
        <sz val="32"/>
        <rFont val="Times New Roman"/>
        <family val="1"/>
        <charset val="204"/>
      </rPr>
      <t xml:space="preserve">
09
</t>
    </r>
    <r>
      <rPr>
        <u/>
        <sz val="32"/>
        <rFont val="Times New Roman"/>
        <family val="1"/>
        <charset val="204"/>
      </rPr>
      <t>05</t>
    </r>
    <r>
      <rPr>
        <sz val="32"/>
        <rFont val="Times New Roman"/>
        <family val="1"/>
        <charset val="204"/>
      </rPr>
      <t xml:space="preserve">
10</t>
    </r>
  </si>
  <si>
    <r>
      <rPr>
        <u/>
        <sz val="32"/>
        <rFont val="Times New Roman"/>
        <family val="1"/>
        <charset val="204"/>
      </rPr>
      <t xml:space="preserve">27 </t>
    </r>
    <r>
      <rPr>
        <sz val="32"/>
        <rFont val="Times New Roman"/>
        <family val="1"/>
        <charset val="204"/>
      </rPr>
      <t xml:space="preserve">
10
</t>
    </r>
    <r>
      <rPr>
        <u/>
        <sz val="32"/>
        <rFont val="Times New Roman"/>
        <family val="1"/>
        <charset val="204"/>
      </rPr>
      <t>02</t>
    </r>
    <r>
      <rPr>
        <sz val="32"/>
        <rFont val="Times New Roman"/>
        <family val="1"/>
        <charset val="204"/>
      </rPr>
      <t xml:space="preserve">
11</t>
    </r>
  </si>
  <si>
    <r>
      <rPr>
        <u/>
        <sz val="32"/>
        <rFont val="Times New Roman"/>
        <family val="1"/>
        <charset val="204"/>
      </rPr>
      <t xml:space="preserve">29 </t>
    </r>
    <r>
      <rPr>
        <sz val="32"/>
        <rFont val="Times New Roman"/>
        <family val="1"/>
        <charset val="204"/>
      </rPr>
      <t xml:space="preserve">
12
</t>
    </r>
    <r>
      <rPr>
        <u/>
        <sz val="32"/>
        <rFont val="Times New Roman"/>
        <family val="1"/>
        <charset val="204"/>
      </rPr>
      <t>04</t>
    </r>
    <r>
      <rPr>
        <sz val="32"/>
        <rFont val="Times New Roman"/>
        <family val="1"/>
        <charset val="204"/>
      </rPr>
      <t xml:space="preserve">
01</t>
    </r>
  </si>
  <si>
    <r>
      <rPr>
        <u/>
        <sz val="32"/>
        <rFont val="Times New Roman"/>
        <family val="1"/>
        <charset val="204"/>
      </rPr>
      <t xml:space="preserve">26 </t>
    </r>
    <r>
      <rPr>
        <sz val="32"/>
        <rFont val="Times New Roman"/>
        <family val="1"/>
        <charset val="204"/>
      </rPr>
      <t xml:space="preserve">
01
</t>
    </r>
    <r>
      <rPr>
        <u/>
        <sz val="32"/>
        <rFont val="Times New Roman"/>
        <family val="1"/>
        <charset val="204"/>
      </rPr>
      <t>01</t>
    </r>
    <r>
      <rPr>
        <sz val="32"/>
        <rFont val="Times New Roman"/>
        <family val="1"/>
        <charset val="204"/>
      </rPr>
      <t xml:space="preserve">
02</t>
    </r>
  </si>
  <si>
    <r>
      <rPr>
        <u/>
        <sz val="32"/>
        <rFont val="Times New Roman"/>
        <family val="1"/>
        <charset val="204"/>
      </rPr>
      <t xml:space="preserve">23 </t>
    </r>
    <r>
      <rPr>
        <sz val="32"/>
        <rFont val="Times New Roman"/>
        <family val="1"/>
        <charset val="204"/>
      </rPr>
      <t xml:space="preserve">
02
</t>
    </r>
    <r>
      <rPr>
        <u/>
        <sz val="32"/>
        <rFont val="Times New Roman"/>
        <family val="1"/>
        <charset val="204"/>
      </rPr>
      <t>01</t>
    </r>
    <r>
      <rPr>
        <sz val="32"/>
        <rFont val="Times New Roman"/>
        <family val="1"/>
        <charset val="204"/>
      </rPr>
      <t xml:space="preserve">
03</t>
    </r>
  </si>
  <si>
    <r>
      <rPr>
        <u/>
        <sz val="32"/>
        <rFont val="Times New Roman"/>
        <family val="1"/>
        <charset val="204"/>
      </rPr>
      <t xml:space="preserve">30 </t>
    </r>
    <r>
      <rPr>
        <sz val="32"/>
        <rFont val="Times New Roman"/>
        <family val="1"/>
        <charset val="204"/>
      </rPr>
      <t xml:space="preserve">
03
</t>
    </r>
    <r>
      <rPr>
        <u/>
        <sz val="32"/>
        <rFont val="Times New Roman"/>
        <family val="1"/>
        <charset val="204"/>
      </rPr>
      <t>05</t>
    </r>
    <r>
      <rPr>
        <sz val="32"/>
        <rFont val="Times New Roman"/>
        <family val="1"/>
        <charset val="204"/>
      </rPr>
      <t xml:space="preserve">
04</t>
    </r>
  </si>
  <si>
    <r>
      <rPr>
        <u/>
        <sz val="32"/>
        <rFont val="Times New Roman"/>
        <family val="1"/>
        <charset val="204"/>
      </rPr>
      <t xml:space="preserve">27 </t>
    </r>
    <r>
      <rPr>
        <sz val="32"/>
        <rFont val="Times New Roman"/>
        <family val="1"/>
        <charset val="204"/>
      </rPr>
      <t xml:space="preserve">
04
</t>
    </r>
    <r>
      <rPr>
        <u/>
        <sz val="32"/>
        <rFont val="Times New Roman"/>
        <family val="1"/>
        <charset val="204"/>
      </rPr>
      <t>03</t>
    </r>
    <r>
      <rPr>
        <sz val="32"/>
        <rFont val="Times New Roman"/>
        <family val="1"/>
        <charset val="204"/>
      </rPr>
      <t xml:space="preserve">
05</t>
    </r>
  </si>
  <si>
    <r>
      <rPr>
        <u/>
        <sz val="32"/>
        <rFont val="Times New Roman"/>
        <family val="1"/>
        <charset val="204"/>
      </rPr>
      <t xml:space="preserve">29 </t>
    </r>
    <r>
      <rPr>
        <sz val="32"/>
        <rFont val="Times New Roman"/>
        <family val="1"/>
        <charset val="204"/>
      </rPr>
      <t xml:space="preserve">
06
</t>
    </r>
    <r>
      <rPr>
        <u/>
        <sz val="32"/>
        <rFont val="Times New Roman"/>
        <family val="1"/>
        <charset val="204"/>
      </rPr>
      <t>05</t>
    </r>
    <r>
      <rPr>
        <sz val="32"/>
        <rFont val="Times New Roman"/>
        <family val="1"/>
        <charset val="204"/>
      </rPr>
      <t xml:space="preserve">
07</t>
    </r>
  </si>
  <si>
    <r>
      <rPr>
        <u/>
        <sz val="32"/>
        <rFont val="Times New Roman"/>
        <family val="1"/>
        <charset val="204"/>
      </rPr>
      <t xml:space="preserve">27 </t>
    </r>
    <r>
      <rPr>
        <sz val="32"/>
        <rFont val="Times New Roman"/>
        <family val="1"/>
        <charset val="204"/>
      </rPr>
      <t xml:space="preserve">
07
</t>
    </r>
    <r>
      <rPr>
        <u/>
        <sz val="32"/>
        <rFont val="Times New Roman"/>
        <family val="1"/>
        <charset val="204"/>
      </rPr>
      <t>02</t>
    </r>
    <r>
      <rPr>
        <sz val="32"/>
        <rFont val="Times New Roman"/>
        <family val="1"/>
        <charset val="204"/>
      </rPr>
      <t xml:space="preserve">
08</t>
    </r>
  </si>
  <si>
    <r>
      <t>Философия и методология науки</t>
    </r>
    <r>
      <rPr>
        <vertAlign val="superscript"/>
        <sz val="40"/>
        <color theme="1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</si>
  <si>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40"/>
        <color theme="1"/>
        <rFont val="Times New Roman"/>
        <family val="1"/>
        <charset val="204"/>
      </rPr>
      <t>1</t>
    </r>
  </si>
  <si>
    <t>/3</t>
  </si>
  <si>
    <t>/32</t>
  </si>
  <si>
    <t>Научно-исследовательская</t>
  </si>
  <si>
    <t>Быть способным разрабатывать системы поддержки принятий решений, основанные на фактах, применять наукоемкие методы поддержки и принятия решений на различных этапах жизненного цикла продукции</t>
  </si>
  <si>
    <t>Быть способным разрабатывать алгоритмы, выбирать и применять в научной и профессиональной деятельности  методы идентификации  несоответствий, определения влияющх факторов и управления ими</t>
  </si>
  <si>
    <r>
      <t>Иностранный язык в профессиональной деятельности/ Иностранный язык</t>
    </r>
    <r>
      <rPr>
        <vertAlign val="superscript"/>
        <sz val="40"/>
        <color theme="1"/>
        <rFont val="Times New Roman"/>
        <family val="1"/>
        <charset val="204"/>
      </rPr>
      <t>1</t>
    </r>
  </si>
  <si>
    <t xml:space="preserve">В.Б.Татарицкий </t>
  </si>
  <si>
    <t xml:space="preserve"> практика</t>
  </si>
  <si>
    <t>1 семестр,
18 недель</t>
  </si>
  <si>
    <t>2 семестр,
8 недель</t>
  </si>
  <si>
    <t>3.1</t>
  </si>
  <si>
    <t>/62</t>
  </si>
  <si>
    <t>/42</t>
  </si>
  <si>
    <t>/36</t>
  </si>
  <si>
    <t>/28</t>
  </si>
  <si>
    <t>Основы научных исследований и инновационной деятельности</t>
  </si>
  <si>
    <t>/150</t>
  </si>
  <si>
    <t>(протокол №  65 от 21.12.2018 г.)</t>
  </si>
  <si>
    <t>Быть способным применять знания о физических явлениях для решения измерительных задач, конструирования измерительных приборов, обеспечения единства измерений</t>
  </si>
  <si>
    <t>/90</t>
  </si>
  <si>
    <t>Начальник Главного управления профессионального образования Министерства образования Республики Беларусь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</si>
  <si>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</si>
  <si>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</si>
  <si>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</si>
  <si>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</si>
  <si>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Педагогика и психология высшего образования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</si>
  <si>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</si>
  <si>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УПК-2</t>
  </si>
  <si>
    <r>
      <rPr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 xml:space="preserve"> Общеобразовательные дисциплины  "Философия и методология науки", "Основы информационных технологий",  "Иностранный язык" изучаются по выбору магистранта. Изучение общеобразовательных дисциплин "Философия и методология науки" и "Иностранный язык" завершается сдачей  кандидатского экзамена, общеобразовательной  дисциплины  "Основы информационных технологий" - кандидатского зачета. </t>
    </r>
  </si>
  <si>
    <t>Информационные технологии обработки данных</t>
  </si>
  <si>
    <t>1.1.2</t>
  </si>
  <si>
    <t>УПК-3</t>
  </si>
  <si>
    <t xml:space="preserve"> СК-3</t>
  </si>
  <si>
    <t>Модуль "Современные тенденции развития методов обеспечения качества"</t>
  </si>
  <si>
    <t>Модуль "Научно-исследовательская работа"</t>
  </si>
  <si>
    <t>Модуль "Техническое регулирование"</t>
  </si>
  <si>
    <t>Модуль "Моделирование"</t>
  </si>
  <si>
    <t>Модуль  "Технологии системного управления процессами"</t>
  </si>
  <si>
    <t xml:space="preserve">Современные тенденции развития методов обеспечения качества </t>
  </si>
  <si>
    <t>Быть способным применять знания и умения для решения задач научно-исследовательской, управленческой и инновационной деятельности в области обеспечения качества  в рамках систем менеджмента промышленного предприятия</t>
  </si>
  <si>
    <t>1.2.1</t>
  </si>
  <si>
    <t>Моделирование бизнес-процессов/CALS-технологии в системах менеджмента организации</t>
  </si>
  <si>
    <t>Курсовой проект по учебной дисциплине "Моделирование бизнес-процессов"/Курсовой проект по учебной дисциплине "CALS-технологии в системах менеджмента организации"</t>
  </si>
  <si>
    <t>Модуль  "Метрологическое обеспечение производства"</t>
  </si>
  <si>
    <t>Системы менеджмента измерений</t>
  </si>
  <si>
    <t>Системы поддержки принятия решений/Алгоритмы принятия управленческих решений</t>
  </si>
  <si>
    <t>Метрологическая прослеживаемость результатов измерений/ Система аккредитации испытательных лабораторий</t>
  </si>
  <si>
    <t>2.3</t>
  </si>
  <si>
    <t>2.3.1</t>
  </si>
  <si>
    <t>2.3.2</t>
  </si>
  <si>
    <t>2.4</t>
  </si>
  <si>
    <t>2.4.1</t>
  </si>
  <si>
    <t>Быть способным обосновывать, выбирать и разрабатывать информационные технологии сбора, анализа данных о результативности процессов различных категорий, применять наукоемкие методы  поддержки и принятия управленческих решений в области качества</t>
  </si>
  <si>
    <t>Быть способным обосновывать и выбирать рациональные модели, языки и алгоритмы моделирования бизнес-процессов систем менеджмента, обеспечивающие  решение задач в области качества</t>
  </si>
  <si>
    <t>1.1.1; 1.2</t>
  </si>
  <si>
    <t xml:space="preserve"> СК-2</t>
  </si>
  <si>
    <t>СК-4</t>
  </si>
  <si>
    <t>Быть способным формировать в рамках системы менеджмента качества систему менеджмента измерений как комплекс измерительных процессов, ресурсов и методик для обеспечения эффективного контроля показателей качества продукции</t>
  </si>
  <si>
    <t>СК-5</t>
  </si>
  <si>
    <t xml:space="preserve"> 2.3.2</t>
  </si>
  <si>
    <t>СК-6</t>
  </si>
  <si>
    <t>Быть способным применять  наукоемкие методы, средства, процедуры технического регулирования для повышения экспортного потенциала промышленных предприятий и их конкурентоспособности на внешних рынках</t>
  </si>
  <si>
    <t xml:space="preserve"> 2.4</t>
  </si>
  <si>
    <t>УК-4;УПК-2</t>
  </si>
  <si>
    <t>УПК-4</t>
  </si>
  <si>
    <t>Быть способным на основе теории логического вывода обобщать и корректно формулировать результаты научных исследований в области обеспечения качества, представлять их в форме реферата, научной статьи, тезисов научного доклада на научной конференции, владеть навыками участия в научной дискуссии</t>
  </si>
  <si>
    <t>Быть способным обосновывать актуальность решения поставленной научной задачи в области качества, анализировать литературные источники по тематике научного исследования, уметь обосновывать, выбирать, разрабатывать эффективные методы планирования и организации теоретических и экспериментальных исследований, корректно формулировать выводы по результатам научных исследований</t>
  </si>
  <si>
    <t xml:space="preserve"> 1.2; 3.2</t>
  </si>
  <si>
    <t>УК-1;  УК-3;     УПК-1</t>
  </si>
  <si>
    <t>1.1.2;  3.3</t>
  </si>
  <si>
    <t>УПК-2; СК-1</t>
  </si>
  <si>
    <t>1.1.2; 2.1.1</t>
  </si>
  <si>
    <t>/220</t>
  </si>
  <si>
    <t>/70</t>
  </si>
  <si>
    <t>/130</t>
  </si>
  <si>
    <r>
      <t xml:space="preserve"> Регистрационный № </t>
    </r>
    <r>
      <rPr>
        <b/>
        <sz val="42"/>
        <rFont val="Times New Roman"/>
        <family val="1"/>
        <charset val="204"/>
      </rPr>
      <t>I 54-2-001/пр-тип.</t>
    </r>
  </si>
  <si>
    <t>УТВЕРЖДЕНО</t>
  </si>
  <si>
    <t>Первым заместителем</t>
  </si>
  <si>
    <t>И.А.Старовойтовой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</si>
</sst>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0" x14ac:knownFonts="1">
    <font>
      <sz val="11"/>
      <color theme="1"/>
      <name val="Calibri"/>
      <family val="2"/>
      <charset val="204"/>
      <scheme val="minor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 Cyr"/>
      <charset val="204"/>
    </font>
    <font>
      <b/>
      <sz val="2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38"/>
      <name val="Times New Roman"/>
      <family val="1"/>
      <charset val="204"/>
    </font>
    <font>
      <sz val="38"/>
      <color theme="1"/>
      <name val="Calibri"/>
      <family val="2"/>
      <charset val="204"/>
      <scheme val="minor"/>
    </font>
    <font>
      <sz val="38"/>
      <name val="Arial Cyr"/>
      <charset val="204"/>
    </font>
    <font>
      <b/>
      <sz val="38"/>
      <color theme="1"/>
      <name val="Times New Roman"/>
      <family val="1"/>
      <charset val="204"/>
    </font>
    <font>
      <b/>
      <sz val="3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32"/>
      <name val="Times New Roman"/>
      <family val="1"/>
      <charset val="204"/>
    </font>
    <font>
      <sz val="32"/>
      <name val="Arial Cyr"/>
      <charset val="204"/>
    </font>
    <font>
      <b/>
      <sz val="26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30"/>
      <color theme="1"/>
      <name val="Calibri"/>
      <family val="2"/>
      <charset val="204"/>
      <scheme val="minor"/>
    </font>
    <font>
      <b/>
      <sz val="32"/>
      <color theme="1"/>
      <name val="Times New Roman"/>
      <family val="1"/>
      <charset val="204"/>
    </font>
    <font>
      <sz val="32"/>
      <color theme="1"/>
      <name val="Calibri"/>
      <family val="2"/>
      <charset val="204"/>
      <scheme val="minor"/>
    </font>
    <font>
      <sz val="42"/>
      <name val="Times New Roman"/>
      <family val="1"/>
      <charset val="204"/>
    </font>
    <font>
      <sz val="42"/>
      <color theme="1"/>
      <name val="Calibri"/>
      <family val="2"/>
      <charset val="204"/>
      <scheme val="minor"/>
    </font>
    <font>
      <sz val="42"/>
      <name val="Arial Cyr"/>
      <charset val="204"/>
    </font>
    <font>
      <b/>
      <sz val="42"/>
      <name val="Times New Roman"/>
      <family val="1"/>
      <charset val="204"/>
    </font>
    <font>
      <b/>
      <sz val="42"/>
      <color theme="1"/>
      <name val="Calibri"/>
      <family val="2"/>
      <charset val="204"/>
      <scheme val="minor"/>
    </font>
    <font>
      <sz val="42"/>
      <color theme="1"/>
      <name val="Times New Roman"/>
      <family val="1"/>
      <charset val="204"/>
    </font>
    <font>
      <u/>
      <sz val="42"/>
      <color theme="1"/>
      <name val="Times New Roman"/>
      <family val="1"/>
      <charset val="204"/>
    </font>
    <font>
      <b/>
      <sz val="42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sz val="36"/>
      <name val="Arial Cyr"/>
      <charset val="204"/>
    </font>
    <font>
      <sz val="36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vertAlign val="superscript"/>
      <sz val="36"/>
      <name val="Times New Roman"/>
      <family val="1"/>
      <charset val="204"/>
    </font>
    <font>
      <u/>
      <sz val="32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sz val="40"/>
      <name val="Times New Roman"/>
      <family val="1"/>
      <charset val="204"/>
    </font>
    <font>
      <b/>
      <i/>
      <sz val="40"/>
      <color theme="1"/>
      <name val="Times New Roman"/>
      <family val="1"/>
      <charset val="204"/>
    </font>
    <font>
      <vertAlign val="superscript"/>
      <sz val="40"/>
      <color theme="1"/>
      <name val="Times New Roman"/>
      <family val="1"/>
      <charset val="204"/>
    </font>
    <font>
      <sz val="40"/>
      <name val="Arial Cyr"/>
      <charset val="204"/>
    </font>
    <font>
      <sz val="22"/>
      <color theme="1"/>
      <name val="Arial"/>
      <family val="2"/>
      <charset val="204"/>
    </font>
    <font>
      <sz val="48"/>
      <color theme="1"/>
      <name val="Arial"/>
      <family val="2"/>
      <charset val="204"/>
    </font>
    <font>
      <sz val="4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 applyNumberFormat="0" applyFill="0" applyBorder="0" applyProtection="0"/>
    <xf numFmtId="0" fontId="15" fillId="0" borderId="0"/>
  </cellStyleXfs>
  <cellXfs count="787">
    <xf numFmtId="0" fontId="0" fillId="0" borderId="0" xfId="0"/>
    <xf numFmtId="0" fontId="9" fillId="0" borderId="0" xfId="1"/>
    <xf numFmtId="0" fontId="7" fillId="0" borderId="0" xfId="1" applyFont="1"/>
    <xf numFmtId="0" fontId="9" fillId="0" borderId="0" xfId="1" applyBorder="1"/>
    <xf numFmtId="0" fontId="3" fillId="0" borderId="0" xfId="1" applyFont="1"/>
    <xf numFmtId="0" fontId="6" fillId="0" borderId="0" xfId="1" applyFont="1"/>
    <xf numFmtId="0" fontId="13" fillId="0" borderId="0" xfId="0" applyFont="1"/>
    <xf numFmtId="0" fontId="2" fillId="0" borderId="0" xfId="0" applyFont="1"/>
    <xf numFmtId="0" fontId="1" fillId="0" borderId="0" xfId="1" applyFont="1" applyAlignment="1">
      <alignment vertical="top"/>
    </xf>
    <xf numFmtId="0" fontId="7" fillId="0" borderId="0" xfId="1" applyFont="1" applyAlignment="1"/>
    <xf numFmtId="0" fontId="2" fillId="0" borderId="0" xfId="0" applyFont="1" applyBorder="1"/>
    <xf numFmtId="0" fontId="11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5" fillId="0" borderId="0" xfId="3"/>
    <xf numFmtId="0" fontId="5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horizontal="center" vertical="center" wrapText="1"/>
    </xf>
    <xf numFmtId="0" fontId="16" fillId="0" borderId="0" xfId="3" applyFont="1" applyFill="1" applyBorder="1"/>
    <xf numFmtId="0" fontId="8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vertical="justify"/>
    </xf>
    <xf numFmtId="0" fontId="1" fillId="0" borderId="0" xfId="0" applyFont="1" applyAlignment="1">
      <alignment horizontal="left" vertical="top" wrapText="1"/>
    </xf>
    <xf numFmtId="0" fontId="6" fillId="0" borderId="0" xfId="1" applyFont="1" applyFill="1"/>
    <xf numFmtId="0" fontId="5" fillId="0" borderId="0" xfId="1" applyFont="1" applyFill="1" applyBorder="1" applyAlignment="1">
      <alignment horizontal="center"/>
    </xf>
    <xf numFmtId="0" fontId="15" fillId="0" borderId="0" xfId="3"/>
    <xf numFmtId="0" fontId="1" fillId="0" borderId="0" xfId="3" applyFont="1" applyFill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top" wrapText="1"/>
    </xf>
    <xf numFmtId="0" fontId="9" fillId="0" borderId="0" xfId="1" applyFill="1"/>
    <xf numFmtId="0" fontId="14" fillId="0" borderId="0" xfId="0" applyFont="1" applyBorder="1" applyAlignment="1">
      <alignment horizontal="center" vertical="top" wrapText="1"/>
    </xf>
    <xf numFmtId="0" fontId="19" fillId="0" borderId="0" xfId="1" applyFont="1"/>
    <xf numFmtId="0" fontId="20" fillId="0" borderId="0" xfId="0" applyFont="1"/>
    <xf numFmtId="0" fontId="23" fillId="0" borderId="0" xfId="1" applyFont="1"/>
    <xf numFmtId="0" fontId="24" fillId="0" borderId="0" xfId="1" applyFont="1"/>
    <xf numFmtId="0" fontId="24" fillId="0" borderId="0" xfId="0" applyFont="1"/>
    <xf numFmtId="0" fontId="26" fillId="0" borderId="0" xfId="0" applyFont="1" applyFill="1" applyAlignment="1">
      <alignment horizontal="left" vertical="top" wrapText="1"/>
    </xf>
    <xf numFmtId="0" fontId="27" fillId="0" borderId="0" xfId="0" applyFont="1" applyFill="1"/>
    <xf numFmtId="0" fontId="26" fillId="0" borderId="0" xfId="0" applyFont="1" applyFill="1" applyAlignment="1">
      <alignment vertical="top" wrapText="1"/>
    </xf>
    <xf numFmtId="0" fontId="22" fillId="0" borderId="0" xfId="0" applyFont="1" applyAlignment="1">
      <alignment wrapText="1"/>
    </xf>
    <xf numFmtId="0" fontId="2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164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2" fillId="0" borderId="34" xfId="0" applyFont="1" applyBorder="1"/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/>
    <xf numFmtId="0" fontId="5" fillId="0" borderId="0" xfId="1" applyFont="1" applyBorder="1" applyAlignment="1">
      <alignment horizontal="center"/>
    </xf>
    <xf numFmtId="0" fontId="29" fillId="0" borderId="0" xfId="3" applyFont="1" applyFill="1" applyBorder="1" applyAlignment="1">
      <alignment horizontal="left" vertical="center" wrapText="1"/>
    </xf>
    <xf numFmtId="0" fontId="29" fillId="0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28" fillId="0" borderId="0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 wrapText="1"/>
    </xf>
    <xf numFmtId="0" fontId="15" fillId="0" borderId="0" xfId="3" applyBorder="1"/>
    <xf numFmtId="0" fontId="5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/>
    </xf>
    <xf numFmtId="0" fontId="9" fillId="2" borderId="0" xfId="1" applyFill="1" applyBorder="1"/>
    <xf numFmtId="0" fontId="9" fillId="2" borderId="0" xfId="1" applyFill="1"/>
    <xf numFmtId="49" fontId="11" fillId="2" borderId="0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0" xfId="3" applyFont="1" applyFill="1" applyAlignment="1">
      <alignment horizontal="left" vertical="top" wrapText="1"/>
    </xf>
    <xf numFmtId="0" fontId="31" fillId="0" borderId="0" xfId="1" applyFont="1" applyBorder="1"/>
    <xf numFmtId="0" fontId="31" fillId="0" borderId="0" xfId="1" applyFont="1"/>
    <xf numFmtId="0" fontId="30" fillId="0" borderId="0" xfId="1" applyFont="1" applyBorder="1" applyAlignment="1">
      <alignment horizontal="center"/>
    </xf>
    <xf numFmtId="0" fontId="18" fillId="0" borderId="0" xfId="0" applyFont="1" applyFill="1" applyAlignment="1">
      <alignment horizontal="left" vertical="top" wrapText="1"/>
    </xf>
    <xf numFmtId="0" fontId="33" fillId="0" borderId="0" xfId="1" applyFont="1"/>
    <xf numFmtId="0" fontId="26" fillId="0" borderId="0" xfId="0" applyFont="1"/>
    <xf numFmtId="49" fontId="26" fillId="0" borderId="0" xfId="0" applyNumberFormat="1" applyFont="1" applyBorder="1"/>
    <xf numFmtId="49" fontId="26" fillId="0" borderId="0" xfId="0" applyNumberFormat="1" applyFont="1"/>
    <xf numFmtId="0" fontId="33" fillId="0" borderId="0" xfId="1" applyFont="1" applyBorder="1"/>
    <xf numFmtId="0" fontId="26" fillId="2" borderId="0" xfId="0" applyFont="1" applyFill="1" applyAlignment="1">
      <alignment horizontal="left" vertical="top" wrapText="1"/>
    </xf>
    <xf numFmtId="0" fontId="8" fillId="0" borderId="0" xfId="1" applyFont="1" applyBorder="1" applyAlignment="1">
      <alignment horizontal="center"/>
    </xf>
    <xf numFmtId="0" fontId="32" fillId="0" borderId="0" xfId="1" applyFont="1" applyBorder="1" applyAlignment="1">
      <alignment vertical="center" wrapText="1"/>
    </xf>
    <xf numFmtId="0" fontId="30" fillId="0" borderId="0" xfId="3" applyFont="1" applyFill="1" applyBorder="1" applyAlignment="1">
      <alignment vertical="center" wrapText="1"/>
    </xf>
    <xf numFmtId="0" fontId="6" fillId="0" borderId="0" xfId="1" applyFont="1" applyBorder="1"/>
    <xf numFmtId="0" fontId="9" fillId="0" borderId="70" xfId="1" applyBorder="1"/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34" fillId="0" borderId="0" xfId="1" applyFont="1"/>
    <xf numFmtId="0" fontId="35" fillId="0" borderId="0" xfId="1" applyFont="1"/>
    <xf numFmtId="0" fontId="36" fillId="0" borderId="0" xfId="1" applyFont="1"/>
    <xf numFmtId="0" fontId="34" fillId="0" borderId="0" xfId="0" applyFont="1"/>
    <xf numFmtId="0" fontId="36" fillId="0" borderId="0" xfId="0" applyFont="1"/>
    <xf numFmtId="0" fontId="34" fillId="0" borderId="0" xfId="0" applyFont="1" applyAlignment="1"/>
    <xf numFmtId="0" fontId="37" fillId="0" borderId="0" xfId="1" applyFont="1"/>
    <xf numFmtId="0" fontId="38" fillId="0" borderId="0" xfId="1" applyFont="1"/>
    <xf numFmtId="0" fontId="39" fillId="0" borderId="0" xfId="1" applyFont="1" applyBorder="1" applyAlignment="1">
      <alignment horizontal="left"/>
    </xf>
    <xf numFmtId="0" fontId="35" fillId="0" borderId="0" xfId="1" applyFont="1" applyAlignment="1">
      <alignment horizontal="left"/>
    </xf>
    <xf numFmtId="0" fontId="39" fillId="0" borderId="0" xfId="1" applyFont="1" applyAlignment="1"/>
    <xf numFmtId="0" fontId="34" fillId="0" borderId="0" xfId="1" applyFont="1" applyBorder="1" applyAlignment="1"/>
    <xf numFmtId="0" fontId="34" fillId="0" borderId="0" xfId="1" applyFont="1" applyBorder="1"/>
    <xf numFmtId="0" fontId="41" fillId="0" borderId="0" xfId="1" applyFont="1" applyAlignment="1">
      <alignment horizontal="left"/>
    </xf>
    <xf numFmtId="0" fontId="41" fillId="0" borderId="0" xfId="1" applyFont="1" applyBorder="1" applyAlignment="1">
      <alignment horizontal="left"/>
    </xf>
    <xf numFmtId="0" fontId="39" fillId="0" borderId="0" xfId="1" applyFont="1" applyAlignment="1">
      <alignment horizontal="center" vertical="top"/>
    </xf>
    <xf numFmtId="0" fontId="34" fillId="0" borderId="0" xfId="1" applyFont="1" applyBorder="1" applyAlignment="1">
      <alignment vertical="top"/>
    </xf>
    <xf numFmtId="0" fontId="39" fillId="0" borderId="0" xfId="1" applyFont="1" applyBorder="1" applyAlignment="1">
      <alignment vertical="top"/>
    </xf>
    <xf numFmtId="0" fontId="39" fillId="0" borderId="0" xfId="1" applyFont="1"/>
    <xf numFmtId="0" fontId="35" fillId="0" borderId="0" xfId="1" applyFont="1" applyBorder="1"/>
    <xf numFmtId="0" fontId="36" fillId="0" borderId="0" xfId="1" applyFont="1" applyBorder="1"/>
    <xf numFmtId="0" fontId="34" fillId="0" borderId="0" xfId="1" applyFont="1" applyAlignment="1">
      <alignment vertical="top"/>
    </xf>
    <xf numFmtId="0" fontId="37" fillId="0" borderId="0" xfId="0" applyFont="1" applyAlignment="1">
      <alignment wrapText="1"/>
    </xf>
    <xf numFmtId="0" fontId="43" fillId="0" borderId="0" xfId="0" applyFont="1"/>
    <xf numFmtId="0" fontId="43" fillId="0" borderId="0" xfId="1" applyFont="1"/>
    <xf numFmtId="0" fontId="44" fillId="0" borderId="0" xfId="0" applyFont="1"/>
    <xf numFmtId="0" fontId="45" fillId="0" borderId="0" xfId="0" applyFont="1"/>
    <xf numFmtId="0" fontId="43" fillId="0" borderId="33" xfId="1" applyFont="1" applyBorder="1"/>
    <xf numFmtId="0" fontId="43" fillId="0" borderId="0" xfId="1" applyFont="1" applyBorder="1"/>
    <xf numFmtId="0" fontId="46" fillId="0" borderId="0" xfId="1" applyFont="1" applyAlignment="1">
      <alignment vertical="center"/>
    </xf>
    <xf numFmtId="0" fontId="47" fillId="0" borderId="0" xfId="1" applyFont="1"/>
    <xf numFmtId="0" fontId="37" fillId="2" borderId="0" xfId="0" applyFont="1" applyFill="1" applyAlignment="1">
      <alignment vertical="center"/>
    </xf>
    <xf numFmtId="0" fontId="34" fillId="0" borderId="0" xfId="0" applyFont="1" applyFill="1" applyAlignment="1">
      <alignment horizontal="left" vertical="top" wrapText="1"/>
    </xf>
    <xf numFmtId="0" fontId="34" fillId="0" borderId="0" xfId="0" applyFont="1" applyFill="1" applyBorder="1" applyAlignment="1">
      <alignment horizontal="left" vertical="top" wrapText="1"/>
    </xf>
    <xf numFmtId="0" fontId="36" fillId="0" borderId="0" xfId="0" applyFont="1" applyFill="1"/>
    <xf numFmtId="0" fontId="37" fillId="0" borderId="0" xfId="0" applyFont="1" applyFill="1" applyAlignment="1">
      <alignment vertical="center"/>
    </xf>
    <xf numFmtId="164" fontId="34" fillId="0" borderId="0" xfId="0" applyNumberFormat="1" applyFont="1" applyFill="1" applyAlignment="1">
      <alignment horizontal="left" vertical="top" wrapText="1"/>
    </xf>
    <xf numFmtId="0" fontId="34" fillId="0" borderId="0" xfId="0" applyFont="1" applyFill="1" applyBorder="1" applyAlignment="1">
      <alignment vertical="top" wrapText="1"/>
    </xf>
    <xf numFmtId="0" fontId="34" fillId="0" borderId="0" xfId="0" applyFont="1" applyFill="1" applyAlignment="1">
      <alignment vertical="top" wrapText="1"/>
    </xf>
    <xf numFmtId="0" fontId="34" fillId="0" borderId="0" xfId="0" applyFont="1" applyFill="1" applyAlignment="1">
      <alignment vertical="top"/>
    </xf>
    <xf numFmtId="164" fontId="34" fillId="0" borderId="0" xfId="0" applyNumberFormat="1" applyFont="1" applyFill="1" applyBorder="1" applyAlignment="1">
      <alignment vertical="top"/>
    </xf>
    <xf numFmtId="0" fontId="34" fillId="0" borderId="0" xfId="0" applyFont="1" applyFill="1" applyBorder="1" applyAlignment="1">
      <alignment vertical="top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Border="1" applyAlignment="1"/>
    <xf numFmtId="164" fontId="36" fillId="0" borderId="0" xfId="0" applyNumberFormat="1" applyFont="1" applyFill="1"/>
    <xf numFmtId="0" fontId="34" fillId="0" borderId="0" xfId="0" applyFont="1" applyFill="1" applyBorder="1" applyAlignment="1">
      <alignment horizontal="center" vertical="top" wrapText="1"/>
    </xf>
    <xf numFmtId="0" fontId="36" fillId="0" borderId="0" xfId="0" applyFont="1" applyFill="1" applyAlignment="1"/>
    <xf numFmtId="0" fontId="34" fillId="0" borderId="0" xfId="0" applyFont="1" applyFill="1" applyAlignment="1">
      <alignment horizontal="left" vertical="top"/>
    </xf>
    <xf numFmtId="0" fontId="34" fillId="0" borderId="0" xfId="0" applyFont="1" applyBorder="1" applyAlignment="1">
      <alignment horizontal="center" vertical="top"/>
    </xf>
    <xf numFmtId="0" fontId="34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vertical="top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vertical="top"/>
    </xf>
    <xf numFmtId="0" fontId="34" fillId="0" borderId="0" xfId="0" applyFont="1" applyAlignment="1">
      <alignment horizontal="left" vertical="top" wrapText="1"/>
    </xf>
    <xf numFmtId="0" fontId="45" fillId="0" borderId="0" xfId="3" applyFont="1" applyFill="1" applyAlignment="1">
      <alignment horizontal="left" vertical="top" wrapText="1"/>
    </xf>
    <xf numFmtId="49" fontId="45" fillId="0" borderId="0" xfId="0" applyNumberFormat="1" applyFont="1" applyBorder="1"/>
    <xf numFmtId="49" fontId="45" fillId="0" borderId="0" xfId="0" applyNumberFormat="1" applyFont="1"/>
    <xf numFmtId="0" fontId="44" fillId="0" borderId="10" xfId="0" applyFont="1" applyBorder="1"/>
    <xf numFmtId="49" fontId="45" fillId="0" borderId="1" xfId="0" applyNumberFormat="1" applyFont="1" applyBorder="1" applyAlignment="1">
      <alignment vertical="center"/>
    </xf>
    <xf numFmtId="0" fontId="45" fillId="0" borderId="0" xfId="0" applyFont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/>
    </xf>
    <xf numFmtId="164" fontId="45" fillId="0" borderId="1" xfId="0" applyNumberFormat="1" applyFont="1" applyBorder="1" applyAlignment="1">
      <alignment horizontal="center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164" fontId="26" fillId="0" borderId="38" xfId="0" applyNumberFormat="1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top"/>
    </xf>
    <xf numFmtId="0" fontId="26" fillId="0" borderId="52" xfId="0" applyFont="1" applyBorder="1" applyAlignment="1">
      <alignment horizontal="center" vertical="top"/>
    </xf>
    <xf numFmtId="0" fontId="26" fillId="0" borderId="53" xfId="0" applyFont="1" applyBorder="1"/>
    <xf numFmtId="0" fontId="26" fillId="0" borderId="53" xfId="0" applyFont="1" applyBorder="1" applyAlignment="1">
      <alignment horizontal="center" vertical="center"/>
    </xf>
    <xf numFmtId="164" fontId="26" fillId="0" borderId="53" xfId="0" applyNumberFormat="1" applyFont="1" applyBorder="1" applyAlignment="1">
      <alignment horizontal="center" vertical="center"/>
    </xf>
    <xf numFmtId="164" fontId="26" fillId="0" borderId="53" xfId="0" applyNumberFormat="1" applyFont="1" applyBorder="1" applyAlignment="1">
      <alignment horizontal="center"/>
    </xf>
    <xf numFmtId="164" fontId="26" fillId="0" borderId="50" xfId="0" applyNumberFormat="1" applyFont="1" applyBorder="1" applyAlignment="1">
      <alignment horizontal="center"/>
    </xf>
    <xf numFmtId="0" fontId="26" fillId="0" borderId="3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96" xfId="0" applyFont="1" applyBorder="1" applyAlignment="1">
      <alignment horizontal="center" vertical="center"/>
    </xf>
    <xf numFmtId="49" fontId="26" fillId="0" borderId="73" xfId="0" applyNumberFormat="1" applyFont="1" applyBorder="1"/>
    <xf numFmtId="164" fontId="26" fillId="0" borderId="0" xfId="0" applyNumberFormat="1" applyFont="1"/>
    <xf numFmtId="0" fontId="26" fillId="0" borderId="41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50" fillId="0" borderId="54" xfId="1" applyFont="1" applyBorder="1" applyAlignment="1">
      <alignment vertical="center" wrapText="1"/>
    </xf>
    <xf numFmtId="0" fontId="50" fillId="0" borderId="65" xfId="1" applyFont="1" applyBorder="1" applyAlignment="1">
      <alignment vertical="center" wrapText="1"/>
    </xf>
    <xf numFmtId="0" fontId="50" fillId="0" borderId="22" xfId="1" applyFont="1" applyBorder="1" applyAlignment="1">
      <alignment horizontal="center" vertical="center" wrapText="1"/>
    </xf>
    <xf numFmtId="0" fontId="50" fillId="0" borderId="91" xfId="1" applyFont="1" applyBorder="1" applyAlignment="1">
      <alignment horizontal="center" vertical="center" wrapText="1"/>
    </xf>
    <xf numFmtId="0" fontId="50" fillId="0" borderId="92" xfId="1" applyFont="1" applyBorder="1" applyAlignment="1">
      <alignment horizontal="center" vertical="center" wrapText="1"/>
    </xf>
    <xf numFmtId="0" fontId="50" fillId="0" borderId="60" xfId="1" applyFont="1" applyBorder="1" applyAlignment="1">
      <alignment horizontal="center" vertical="center" wrapText="1"/>
    </xf>
    <xf numFmtId="0" fontId="50" fillId="0" borderId="76" xfId="1" applyFont="1" applyBorder="1" applyAlignment="1">
      <alignment horizontal="center" vertical="center" wrapText="1"/>
    </xf>
    <xf numFmtId="0" fontId="51" fillId="0" borderId="76" xfId="1" applyFont="1" applyBorder="1" applyAlignment="1">
      <alignment horizontal="center"/>
    </xf>
    <xf numFmtId="0" fontId="51" fillId="0" borderId="91" xfId="1" applyFont="1" applyBorder="1" applyAlignment="1">
      <alignment horizontal="center"/>
    </xf>
    <xf numFmtId="0" fontId="51" fillId="0" borderId="92" xfId="1" applyFont="1" applyBorder="1" applyAlignment="1">
      <alignment horizontal="center"/>
    </xf>
    <xf numFmtId="0" fontId="51" fillId="0" borderId="22" xfId="1" applyFont="1" applyBorder="1" applyAlignment="1">
      <alignment horizontal="center"/>
    </xf>
    <xf numFmtId="0" fontId="51" fillId="0" borderId="60" xfId="1" applyFont="1" applyBorder="1" applyAlignment="1">
      <alignment horizontal="center"/>
    </xf>
    <xf numFmtId="0" fontId="52" fillId="0" borderId="14" xfId="1" applyFont="1" applyFill="1" applyBorder="1"/>
    <xf numFmtId="0" fontId="52" fillId="0" borderId="57" xfId="1" applyFont="1" applyFill="1" applyBorder="1"/>
    <xf numFmtId="0" fontId="51" fillId="0" borderId="15" xfId="1" applyFont="1" applyFill="1" applyBorder="1"/>
    <xf numFmtId="0" fontId="51" fillId="0" borderId="16" xfId="1" applyFont="1" applyFill="1" applyBorder="1"/>
    <xf numFmtId="0" fontId="51" fillId="0" borderId="14" xfId="1" applyFont="1" applyFill="1" applyBorder="1"/>
    <xf numFmtId="0" fontId="51" fillId="0" borderId="57" xfId="1" applyFont="1" applyFill="1" applyBorder="1"/>
    <xf numFmtId="0" fontId="51" fillId="0" borderId="16" xfId="1" applyFont="1" applyFill="1" applyBorder="1" applyAlignment="1">
      <alignment horizontal="center" vertical="center" wrapText="1"/>
    </xf>
    <xf numFmtId="0" fontId="51" fillId="0" borderId="14" xfId="1" applyFont="1" applyFill="1" applyBorder="1" applyAlignment="1">
      <alignment horizontal="center" vertical="center"/>
    </xf>
    <xf numFmtId="0" fontId="51" fillId="0" borderId="57" xfId="1" applyFont="1" applyFill="1" applyBorder="1" applyAlignment="1">
      <alignment horizontal="center" vertical="center"/>
    </xf>
    <xf numFmtId="0" fontId="51" fillId="0" borderId="15" xfId="1" applyFont="1" applyFill="1" applyBorder="1" applyAlignment="1">
      <alignment horizontal="center" vertical="center" wrapText="1"/>
    </xf>
    <xf numFmtId="0" fontId="51" fillId="0" borderId="14" xfId="1" applyFont="1" applyFill="1" applyBorder="1" applyAlignment="1">
      <alignment horizontal="center" vertical="center" wrapText="1"/>
    </xf>
    <xf numFmtId="0" fontId="51" fillId="0" borderId="57" xfId="1" applyFont="1" applyBorder="1"/>
    <xf numFmtId="0" fontId="51" fillId="0" borderId="15" xfId="1" applyFont="1" applyBorder="1" applyAlignment="1">
      <alignment horizontal="center" vertical="center" wrapText="1"/>
    </xf>
    <xf numFmtId="0" fontId="51" fillId="0" borderId="16" xfId="1" applyFont="1" applyBorder="1" applyAlignment="1">
      <alignment horizontal="center" vertical="center" wrapText="1"/>
    </xf>
    <xf numFmtId="0" fontId="51" fillId="0" borderId="3" xfId="1" applyFont="1" applyBorder="1" applyAlignment="1">
      <alignment horizontal="center" vertical="center" wrapText="1"/>
    </xf>
    <xf numFmtId="0" fontId="51" fillId="0" borderId="58" xfId="1" applyFont="1" applyBorder="1" applyAlignment="1">
      <alignment horizontal="center" vertical="center" wrapText="1"/>
    </xf>
    <xf numFmtId="0" fontId="51" fillId="0" borderId="5" xfId="1" applyFont="1" applyBorder="1" applyAlignment="1">
      <alignment horizontal="center" vertical="center" wrapText="1"/>
    </xf>
    <xf numFmtId="0" fontId="51" fillId="0" borderId="4" xfId="1" applyFont="1" applyBorder="1" applyAlignment="1">
      <alignment horizontal="center" vertical="center" wrapText="1"/>
    </xf>
    <xf numFmtId="0" fontId="51" fillId="0" borderId="0" xfId="1" applyFont="1" applyBorder="1"/>
    <xf numFmtId="0" fontId="51" fillId="0" borderId="10" xfId="1" applyFont="1" applyBorder="1"/>
    <xf numFmtId="0" fontId="51" fillId="0" borderId="70" xfId="1" applyFont="1" applyBorder="1"/>
    <xf numFmtId="0" fontId="51" fillId="0" borderId="3" xfId="1" applyFont="1" applyBorder="1" applyAlignment="1">
      <alignment horizontal="center" vertical="center"/>
    </xf>
    <xf numFmtId="0" fontId="51" fillId="0" borderId="4" xfId="1" applyFont="1" applyBorder="1" applyAlignment="1">
      <alignment horizontal="center" vertical="center"/>
    </xf>
    <xf numFmtId="0" fontId="51" fillId="0" borderId="58" xfId="1" applyFont="1" applyBorder="1" applyAlignment="1">
      <alignment horizontal="center" vertical="center"/>
    </xf>
    <xf numFmtId="0" fontId="51" fillId="0" borderId="20" xfId="1" applyFont="1" applyBorder="1" applyAlignment="1">
      <alignment vertical="top" wrapText="1"/>
    </xf>
    <xf numFmtId="0" fontId="51" fillId="0" borderId="21" xfId="1" applyFont="1" applyBorder="1" applyAlignment="1">
      <alignment vertical="top" wrapText="1"/>
    </xf>
    <xf numFmtId="0" fontId="51" fillId="0" borderId="6" xfId="1" applyFont="1" applyBorder="1"/>
    <xf numFmtId="0" fontId="51" fillId="0" borderId="8" xfId="1" applyFont="1" applyBorder="1"/>
    <xf numFmtId="0" fontId="51" fillId="0" borderId="7" xfId="1" applyFont="1" applyBorder="1"/>
    <xf numFmtId="0" fontId="51" fillId="0" borderId="74" xfId="1" applyFont="1" applyBorder="1"/>
    <xf numFmtId="0" fontId="50" fillId="0" borderId="18" xfId="1" applyFont="1" applyBorder="1" applyAlignment="1">
      <alignment vertical="center" wrapText="1"/>
    </xf>
    <xf numFmtId="0" fontId="50" fillId="0" borderId="19" xfId="1" applyFont="1" applyBorder="1" applyAlignment="1">
      <alignment vertical="center" wrapText="1"/>
    </xf>
    <xf numFmtId="0" fontId="50" fillId="0" borderId="22" xfId="1" applyFont="1" applyBorder="1" applyAlignment="1">
      <alignment horizontal="center" vertical="center"/>
    </xf>
    <xf numFmtId="0" fontId="50" fillId="0" borderId="91" xfId="1" applyFont="1" applyBorder="1" applyAlignment="1">
      <alignment horizontal="center" vertical="center"/>
    </xf>
    <xf numFmtId="0" fontId="50" fillId="0" borderId="60" xfId="1" applyFont="1" applyBorder="1" applyAlignment="1">
      <alignment horizontal="center" vertical="center"/>
    </xf>
    <xf numFmtId="0" fontId="51" fillId="2" borderId="3" xfId="1" applyFont="1" applyFill="1" applyBorder="1"/>
    <xf numFmtId="0" fontId="51" fillId="2" borderId="58" xfId="1" applyFont="1" applyFill="1" applyBorder="1"/>
    <xf numFmtId="0" fontId="51" fillId="0" borderId="4" xfId="1" applyFont="1" applyFill="1" applyBorder="1" applyAlignment="1">
      <alignment vertical="center"/>
    </xf>
    <xf numFmtId="0" fontId="51" fillId="0" borderId="5" xfId="1" applyFont="1" applyFill="1" applyBorder="1" applyAlignment="1">
      <alignment vertical="center"/>
    </xf>
    <xf numFmtId="0" fontId="51" fillId="0" borderId="14" xfId="1" applyFont="1" applyFill="1" applyBorder="1" applyAlignment="1">
      <alignment horizontal="center"/>
    </xf>
    <xf numFmtId="0" fontId="51" fillId="0" borderId="15" xfId="1" applyFont="1" applyFill="1" applyBorder="1" applyAlignment="1">
      <alignment horizontal="center"/>
    </xf>
    <xf numFmtId="0" fontId="51" fillId="0" borderId="3" xfId="1" applyFont="1" applyFill="1" applyBorder="1" applyAlignment="1">
      <alignment horizontal="center" vertical="center"/>
    </xf>
    <xf numFmtId="0" fontId="51" fillId="0" borderId="5" xfId="1" applyFont="1" applyFill="1" applyBorder="1" applyAlignment="1">
      <alignment horizontal="center" vertical="center"/>
    </xf>
    <xf numFmtId="0" fontId="51" fillId="2" borderId="15" xfId="1" applyFont="1" applyFill="1" applyBorder="1"/>
    <xf numFmtId="0" fontId="51" fillId="2" borderId="16" xfId="1" applyFont="1" applyFill="1" applyBorder="1"/>
    <xf numFmtId="0" fontId="51" fillId="2" borderId="57" xfId="1" applyFont="1" applyFill="1" applyBorder="1"/>
    <xf numFmtId="0" fontId="51" fillId="2" borderId="4" xfId="1" applyFont="1" applyFill="1" applyBorder="1" applyAlignment="1">
      <alignment vertical="center" wrapText="1"/>
    </xf>
    <xf numFmtId="0" fontId="51" fillId="2" borderId="5" xfId="1" applyFont="1" applyFill="1" applyBorder="1" applyAlignment="1">
      <alignment vertical="center" wrapText="1"/>
    </xf>
    <xf numFmtId="0" fontId="51" fillId="2" borderId="14" xfId="1" applyFont="1" applyFill="1" applyBorder="1" applyAlignment="1">
      <alignment horizontal="center" vertical="center" wrapText="1"/>
    </xf>
    <xf numFmtId="0" fontId="51" fillId="2" borderId="57" xfId="1" applyFont="1" applyFill="1" applyBorder="1" applyAlignment="1">
      <alignment horizontal="center" vertical="center" wrapText="1"/>
    </xf>
    <xf numFmtId="0" fontId="51" fillId="2" borderId="72" xfId="1" applyFont="1" applyFill="1" applyBorder="1" applyAlignment="1">
      <alignment horizontal="center" vertical="center" wrapText="1"/>
    </xf>
    <xf numFmtId="0" fontId="51" fillId="2" borderId="16" xfId="1" applyFont="1" applyFill="1" applyBorder="1" applyAlignment="1">
      <alignment horizontal="center" vertical="center" wrapText="1"/>
    </xf>
    <xf numFmtId="0" fontId="51" fillId="2" borderId="15" xfId="1" applyFont="1" applyFill="1" applyBorder="1" applyAlignment="1">
      <alignment horizontal="center" vertical="center" wrapText="1"/>
    </xf>
    <xf numFmtId="0" fontId="51" fillId="2" borderId="14" xfId="1" applyFont="1" applyFill="1" applyBorder="1" applyAlignment="1">
      <alignment horizontal="center" vertical="center"/>
    </xf>
    <xf numFmtId="0" fontId="51" fillId="2" borderId="16" xfId="1" applyFont="1" applyFill="1" applyBorder="1" applyAlignment="1">
      <alignment horizontal="center" vertical="center"/>
    </xf>
    <xf numFmtId="0" fontId="51" fillId="2" borderId="72" xfId="1" applyFont="1" applyFill="1" applyBorder="1" applyAlignment="1">
      <alignment horizontal="center" vertical="center"/>
    </xf>
    <xf numFmtId="0" fontId="51" fillId="2" borderId="15" xfId="1" applyFont="1" applyFill="1" applyBorder="1" applyAlignment="1">
      <alignment horizontal="center" vertical="center"/>
    </xf>
    <xf numFmtId="0" fontId="51" fillId="2" borderId="57" xfId="1" applyFont="1" applyFill="1" applyBorder="1" applyAlignment="1">
      <alignment horizontal="center" vertical="center"/>
    </xf>
    <xf numFmtId="0" fontId="51" fillId="0" borderId="72" xfId="1" applyFont="1" applyBorder="1" applyAlignment="1">
      <alignment horizontal="center" vertical="center"/>
    </xf>
    <xf numFmtId="0" fontId="51" fillId="0" borderId="16" xfId="1" applyFont="1" applyBorder="1" applyAlignment="1">
      <alignment horizontal="center" vertical="center"/>
    </xf>
    <xf numFmtId="0" fontId="51" fillId="0" borderId="14" xfId="1" applyFont="1" applyBorder="1" applyAlignment="1">
      <alignment horizontal="center" vertical="center"/>
    </xf>
    <xf numFmtId="0" fontId="51" fillId="0" borderId="14" xfId="1" applyFont="1" applyBorder="1"/>
    <xf numFmtId="0" fontId="54" fillId="0" borderId="4" xfId="1" applyFont="1" applyBorder="1" applyAlignment="1">
      <alignment vertical="top" wrapText="1"/>
    </xf>
    <xf numFmtId="0" fontId="54" fillId="0" borderId="5" xfId="1" applyFont="1" applyBorder="1" applyAlignment="1">
      <alignment vertical="top" wrapText="1"/>
    </xf>
    <xf numFmtId="0" fontId="51" fillId="0" borderId="3" xfId="1" applyFont="1" applyBorder="1"/>
    <xf numFmtId="0" fontId="51" fillId="0" borderId="5" xfId="1" applyFont="1" applyBorder="1"/>
    <xf numFmtId="0" fontId="51" fillId="0" borderId="4" xfId="1" applyFont="1" applyBorder="1"/>
    <xf numFmtId="0" fontId="51" fillId="0" borderId="58" xfId="1" applyFont="1" applyBorder="1"/>
    <xf numFmtId="0" fontId="51" fillId="0" borderId="3" xfId="1" applyFont="1" applyBorder="1" applyAlignment="1">
      <alignment horizontal="center"/>
    </xf>
    <xf numFmtId="0" fontId="51" fillId="0" borderId="5" xfId="1" applyFont="1" applyBorder="1" applyAlignment="1">
      <alignment horizontal="center"/>
    </xf>
    <xf numFmtId="0" fontId="52" fillId="0" borderId="3" xfId="1" applyFont="1" applyBorder="1"/>
    <xf numFmtId="0" fontId="52" fillId="0" borderId="4" xfId="1" applyFont="1" applyBorder="1"/>
    <xf numFmtId="0" fontId="52" fillId="0" borderId="3" xfId="1" applyFont="1" applyBorder="1" applyAlignment="1">
      <alignment horizontal="center"/>
    </xf>
    <xf numFmtId="0" fontId="52" fillId="0" borderId="5" xfId="1" applyFont="1" applyBorder="1" applyAlignment="1">
      <alignment horizontal="center"/>
    </xf>
    <xf numFmtId="0" fontId="52" fillId="0" borderId="58" xfId="1" applyFont="1" applyBorder="1"/>
    <xf numFmtId="0" fontId="51" fillId="2" borderId="4" xfId="1" applyFont="1" applyFill="1" applyBorder="1"/>
    <xf numFmtId="0" fontId="51" fillId="2" borderId="5" xfId="1" applyFont="1" applyFill="1" applyBorder="1"/>
    <xf numFmtId="0" fontId="51" fillId="0" borderId="18" xfId="1" applyFont="1" applyBorder="1" applyAlignment="1">
      <alignment horizontal="center" vertical="center"/>
    </xf>
    <xf numFmtId="0" fontId="51" fillId="0" borderId="19" xfId="1" applyFont="1" applyBorder="1" applyAlignment="1">
      <alignment horizontal="center" vertical="center"/>
    </xf>
    <xf numFmtId="0" fontId="51" fillId="0" borderId="17" xfId="1" applyFont="1" applyBorder="1" applyAlignment="1">
      <alignment horizontal="center" vertical="center"/>
    </xf>
    <xf numFmtId="0" fontId="51" fillId="0" borderId="56" xfId="1" applyFont="1" applyBorder="1" applyAlignment="1">
      <alignment horizontal="center" vertical="center"/>
    </xf>
    <xf numFmtId="0" fontId="51" fillId="0" borderId="88" xfId="1" applyFont="1" applyBorder="1" applyAlignment="1">
      <alignment horizontal="center" vertical="center" wrapText="1"/>
    </xf>
    <xf numFmtId="0" fontId="51" fillId="0" borderId="19" xfId="1" applyFont="1" applyBorder="1" applyAlignment="1">
      <alignment horizontal="center" vertical="center" wrapText="1"/>
    </xf>
    <xf numFmtId="0" fontId="51" fillId="0" borderId="17" xfId="1" applyFont="1" applyBorder="1" applyAlignment="1">
      <alignment horizontal="center" vertical="center" wrapText="1"/>
    </xf>
    <xf numFmtId="0" fontId="51" fillId="0" borderId="56" xfId="1" applyFont="1" applyBorder="1" applyAlignment="1">
      <alignment horizontal="center" vertical="center" wrapText="1"/>
    </xf>
    <xf numFmtId="0" fontId="51" fillId="0" borderId="18" xfId="1" applyFont="1" applyBorder="1" applyAlignment="1">
      <alignment horizontal="center" vertical="center" wrapText="1"/>
    </xf>
    <xf numFmtId="0" fontId="52" fillId="0" borderId="17" xfId="1" applyFont="1" applyBorder="1"/>
    <xf numFmtId="0" fontId="52" fillId="0" borderId="19" xfId="1" applyFont="1" applyBorder="1"/>
    <xf numFmtId="0" fontId="52" fillId="0" borderId="17" xfId="1" applyFont="1" applyBorder="1" applyAlignment="1">
      <alignment horizontal="center"/>
    </xf>
    <xf numFmtId="0" fontId="52" fillId="0" borderId="19" xfId="1" applyFont="1" applyBorder="1" applyAlignment="1">
      <alignment horizontal="center"/>
    </xf>
    <xf numFmtId="0" fontId="52" fillId="0" borderId="56" xfId="1" applyFont="1" applyBorder="1"/>
    <xf numFmtId="0" fontId="51" fillId="0" borderId="88" xfId="1" applyFont="1" applyBorder="1" applyAlignment="1">
      <alignment horizontal="center"/>
    </xf>
    <xf numFmtId="0" fontId="51" fillId="0" borderId="19" xfId="1" applyFont="1" applyBorder="1" applyAlignment="1">
      <alignment horizontal="center"/>
    </xf>
    <xf numFmtId="0" fontId="51" fillId="0" borderId="17" xfId="1" applyFont="1" applyBorder="1" applyAlignment="1">
      <alignment horizontal="center"/>
    </xf>
    <xf numFmtId="0" fontId="51" fillId="0" borderId="18" xfId="1" applyFont="1" applyBorder="1" applyAlignment="1">
      <alignment horizontal="center"/>
    </xf>
    <xf numFmtId="0" fontId="51" fillId="0" borderId="56" xfId="1" applyFont="1" applyBorder="1" applyAlignment="1">
      <alignment horizontal="center"/>
    </xf>
    <xf numFmtId="0" fontId="51" fillId="0" borderId="79" xfId="3" applyFont="1" applyFill="1" applyBorder="1" applyAlignment="1">
      <alignment vertical="center" wrapText="1"/>
    </xf>
    <xf numFmtId="0" fontId="51" fillId="0" borderId="80" xfId="3" applyFont="1" applyFill="1" applyBorder="1" applyAlignment="1">
      <alignment vertical="center" wrapText="1"/>
    </xf>
    <xf numFmtId="0" fontId="51" fillId="0" borderId="15" xfId="3" applyFont="1" applyFill="1" applyBorder="1" applyAlignment="1">
      <alignment horizontal="left" vertical="center" wrapText="1"/>
    </xf>
    <xf numFmtId="0" fontId="51" fillId="0" borderId="15" xfId="3" applyFont="1" applyFill="1" applyBorder="1" applyAlignment="1">
      <alignment vertical="center"/>
    </xf>
    <xf numFmtId="0" fontId="51" fillId="0" borderId="72" xfId="3" applyFont="1" applyFill="1" applyBorder="1" applyAlignment="1">
      <alignment vertical="center"/>
    </xf>
    <xf numFmtId="0" fontId="51" fillId="0" borderId="14" xfId="3" applyFont="1" applyFill="1" applyBorder="1" applyAlignment="1">
      <alignment vertical="center"/>
    </xf>
    <xf numFmtId="0" fontId="51" fillId="0" borderId="57" xfId="3" applyFont="1" applyFill="1" applyBorder="1" applyAlignment="1">
      <alignment vertical="center"/>
    </xf>
    <xf numFmtId="0" fontId="51" fillId="0" borderId="15" xfId="3" applyFont="1" applyFill="1" applyBorder="1" applyAlignment="1">
      <alignment vertical="center" wrapText="1"/>
    </xf>
    <xf numFmtId="0" fontId="51" fillId="0" borderId="57" xfId="3" applyFont="1" applyFill="1" applyBorder="1" applyAlignment="1">
      <alignment vertical="center" wrapText="1"/>
    </xf>
    <xf numFmtId="0" fontId="51" fillId="0" borderId="4" xfId="3" applyFont="1" applyFill="1" applyBorder="1" applyAlignment="1">
      <alignment horizontal="left" vertical="center" wrapText="1"/>
    </xf>
    <xf numFmtId="0" fontId="51" fillId="0" borderId="4" xfId="3" applyFont="1" applyFill="1" applyBorder="1" applyAlignment="1">
      <alignment vertical="center"/>
    </xf>
    <xf numFmtId="0" fontId="51" fillId="0" borderId="15" xfId="3" applyFont="1" applyFill="1" applyBorder="1" applyAlignment="1">
      <alignment horizontal="center" vertical="center"/>
    </xf>
    <xf numFmtId="0" fontId="51" fillId="0" borderId="14" xfId="3" applyFont="1" applyFill="1" applyBorder="1" applyAlignment="1">
      <alignment horizontal="center" vertical="center"/>
    </xf>
    <xf numFmtId="0" fontId="51" fillId="0" borderId="16" xfId="3" applyFont="1" applyFill="1" applyBorder="1" applyAlignment="1">
      <alignment horizontal="center" vertical="center"/>
    </xf>
    <xf numFmtId="0" fontId="51" fillId="0" borderId="4" xfId="3" applyFont="1" applyFill="1" applyBorder="1" applyAlignment="1">
      <alignment vertical="center" wrapText="1"/>
    </xf>
    <xf numFmtId="0" fontId="51" fillId="0" borderId="58" xfId="3" applyFont="1" applyFill="1" applyBorder="1" applyAlignment="1">
      <alignment vertical="center" wrapText="1"/>
    </xf>
    <xf numFmtId="0" fontId="51" fillId="0" borderId="58" xfId="3" applyFont="1" applyFill="1" applyBorder="1" applyAlignment="1">
      <alignment vertical="center"/>
    </xf>
    <xf numFmtId="0" fontId="51" fillId="0" borderId="3" xfId="3" applyFont="1" applyFill="1" applyBorder="1" applyAlignment="1">
      <alignment vertical="center"/>
    </xf>
    <xf numFmtId="0" fontId="51" fillId="0" borderId="5" xfId="3" applyFont="1" applyFill="1" applyBorder="1" applyAlignment="1">
      <alignment vertical="center"/>
    </xf>
    <xf numFmtId="0" fontId="51" fillId="0" borderId="49" xfId="3" applyFont="1" applyFill="1" applyBorder="1" applyAlignment="1">
      <alignment horizontal="left" vertical="center" wrapText="1"/>
    </xf>
    <xf numFmtId="0" fontId="51" fillId="0" borderId="49" xfId="3" applyFont="1" applyFill="1" applyBorder="1" applyAlignment="1">
      <alignment vertical="center"/>
    </xf>
    <xf numFmtId="0" fontId="51" fillId="0" borderId="44" xfId="3" applyFont="1" applyFill="1" applyBorder="1" applyAlignment="1">
      <alignment vertical="center"/>
    </xf>
    <xf numFmtId="0" fontId="51" fillId="0" borderId="64" xfId="3" applyFont="1" applyFill="1" applyBorder="1" applyAlignment="1">
      <alignment vertical="center"/>
    </xf>
    <xf numFmtId="0" fontId="56" fillId="0" borderId="49" xfId="3" applyFont="1" applyBorder="1"/>
    <xf numFmtId="0" fontId="56" fillId="0" borderId="64" xfId="3" applyFont="1" applyBorder="1"/>
    <xf numFmtId="0" fontId="21" fillId="0" borderId="0" xfId="1" applyFont="1" applyAlignment="1">
      <alignment vertical="center"/>
    </xf>
    <xf numFmtId="0" fontId="22" fillId="0" borderId="0" xfId="2" applyFont="1" applyBorder="1"/>
    <xf numFmtId="0" fontId="19" fillId="0" borderId="0" xfId="0" applyFont="1"/>
    <xf numFmtId="0" fontId="26" fillId="0" borderId="53" xfId="0" applyFont="1" applyBorder="1" applyAlignment="1">
      <alignment horizontal="center"/>
    </xf>
    <xf numFmtId="0" fontId="30" fillId="0" borderId="33" xfId="3" applyFont="1" applyFill="1" applyBorder="1" applyAlignment="1">
      <alignment horizontal="left" vertical="center"/>
    </xf>
    <xf numFmtId="0" fontId="51" fillId="2" borderId="9" xfId="1" applyFont="1" applyFill="1" applyBorder="1"/>
    <xf numFmtId="0" fontId="51" fillId="2" borderId="70" xfId="1" applyFont="1" applyFill="1" applyBorder="1"/>
    <xf numFmtId="0" fontId="53" fillId="2" borderId="44" xfId="0" applyFont="1" applyFill="1" applyBorder="1" applyAlignment="1">
      <alignment horizontal="center" vertical="center" textRotation="90"/>
    </xf>
    <xf numFmtId="0" fontId="53" fillId="2" borderId="64" xfId="0" applyFont="1" applyFill="1" applyBorder="1" applyAlignment="1">
      <alignment horizontal="center" vertical="center" textRotation="90"/>
    </xf>
    <xf numFmtId="0" fontId="53" fillId="2" borderId="49" xfId="0" applyFont="1" applyFill="1" applyBorder="1" applyAlignment="1">
      <alignment horizontal="center" vertical="center" textRotation="90"/>
    </xf>
    <xf numFmtId="0" fontId="34" fillId="0" borderId="0" xfId="0" applyFont="1" applyFill="1" applyBorder="1" applyAlignment="1">
      <alignment horizontal="left" vertical="top" wrapText="1"/>
    </xf>
    <xf numFmtId="0" fontId="51" fillId="0" borderId="0" xfId="1" applyFont="1" applyBorder="1" applyAlignment="1">
      <alignment horizontal="center" vertical="center"/>
    </xf>
    <xf numFmtId="0" fontId="51" fillId="0" borderId="10" xfId="1" applyFont="1" applyBorder="1" applyAlignment="1">
      <alignment horizontal="center" vertical="center"/>
    </xf>
    <xf numFmtId="0" fontId="51" fillId="0" borderId="0" xfId="1" applyFont="1" applyBorder="1" applyAlignment="1">
      <alignment horizontal="center" vertical="center" wrapText="1"/>
    </xf>
    <xf numFmtId="0" fontId="52" fillId="0" borderId="9" xfId="1" applyFont="1" applyBorder="1"/>
    <xf numFmtId="0" fontId="52" fillId="0" borderId="0" xfId="1" applyFont="1" applyBorder="1"/>
    <xf numFmtId="0" fontId="52" fillId="0" borderId="70" xfId="1" applyFont="1" applyBorder="1"/>
    <xf numFmtId="0" fontId="53" fillId="2" borderId="45" xfId="0" applyFont="1" applyFill="1" applyBorder="1" applyAlignment="1">
      <alignment horizontal="center" vertical="center" textRotation="90"/>
    </xf>
    <xf numFmtId="0" fontId="51" fillId="2" borderId="67" xfId="1" applyFont="1" applyFill="1" applyBorder="1" applyAlignment="1">
      <alignment horizontal="center" vertical="center"/>
    </xf>
    <xf numFmtId="0" fontId="51" fillId="2" borderId="58" xfId="1" applyFont="1" applyFill="1" applyBorder="1" applyAlignment="1">
      <alignment horizontal="center" vertical="center"/>
    </xf>
    <xf numFmtId="0" fontId="51" fillId="2" borderId="3" xfId="1" applyFont="1" applyFill="1" applyBorder="1" applyAlignment="1">
      <alignment horizontal="center" vertical="center"/>
    </xf>
    <xf numFmtId="0" fontId="51" fillId="0" borderId="3" xfId="1" applyFont="1" applyBorder="1" applyAlignment="1">
      <alignment horizontal="center" vertical="center"/>
    </xf>
    <xf numFmtId="0" fontId="51" fillId="2" borderId="5" xfId="1" applyFont="1" applyFill="1" applyBorder="1" applyAlignment="1">
      <alignment horizontal="center" vertical="center"/>
    </xf>
    <xf numFmtId="0" fontId="51" fillId="0" borderId="5" xfId="1" applyFont="1" applyBorder="1" applyAlignment="1">
      <alignment horizontal="center" vertical="center"/>
    </xf>
    <xf numFmtId="0" fontId="51" fillId="0" borderId="4" xfId="1" applyFont="1" applyBorder="1" applyAlignment="1">
      <alignment horizontal="center" vertical="center"/>
    </xf>
    <xf numFmtId="0" fontId="51" fillId="0" borderId="15" xfId="1" applyFont="1" applyBorder="1" applyAlignment="1">
      <alignment horizontal="center" vertical="center"/>
    </xf>
    <xf numFmtId="0" fontId="51" fillId="0" borderId="57" xfId="1" applyFont="1" applyBorder="1" applyAlignment="1">
      <alignment horizontal="center" vertical="center"/>
    </xf>
    <xf numFmtId="0" fontId="51" fillId="0" borderId="72" xfId="1" applyFont="1" applyBorder="1" applyAlignment="1">
      <alignment horizontal="center" vertical="center" wrapText="1"/>
    </xf>
    <xf numFmtId="0" fontId="51" fillId="0" borderId="16" xfId="1" applyFont="1" applyBorder="1" applyAlignment="1">
      <alignment horizontal="center" vertical="center" wrapText="1"/>
    </xf>
    <xf numFmtId="0" fontId="51" fillId="0" borderId="14" xfId="1" applyFont="1" applyBorder="1" applyAlignment="1">
      <alignment horizontal="center" vertical="center" wrapText="1"/>
    </xf>
    <xf numFmtId="0" fontId="51" fillId="0" borderId="57" xfId="1" applyFont="1" applyBorder="1" applyAlignment="1">
      <alignment horizontal="center" vertical="center" wrapText="1"/>
    </xf>
    <xf numFmtId="0" fontId="51" fillId="0" borderId="9" xfId="1" applyFont="1" applyBorder="1" applyAlignment="1">
      <alignment horizontal="center" vertical="center"/>
    </xf>
    <xf numFmtId="0" fontId="51" fillId="0" borderId="10" xfId="1" applyFont="1" applyBorder="1" applyAlignment="1">
      <alignment horizontal="center" vertical="center"/>
    </xf>
    <xf numFmtId="0" fontId="51" fillId="0" borderId="15" xfId="1" applyFont="1" applyBorder="1" applyAlignment="1">
      <alignment horizontal="center" vertical="center" wrapText="1"/>
    </xf>
    <xf numFmtId="0" fontId="51" fillId="0" borderId="14" xfId="1" applyFont="1" applyBorder="1" applyAlignment="1">
      <alignment horizontal="center" vertical="center"/>
    </xf>
    <xf numFmtId="0" fontId="51" fillId="0" borderId="72" xfId="1" applyFont="1" applyBorder="1" applyAlignment="1">
      <alignment horizontal="center" vertical="center"/>
    </xf>
    <xf numFmtId="0" fontId="51" fillId="0" borderId="16" xfId="1" applyFont="1" applyBorder="1" applyAlignment="1">
      <alignment horizontal="center" vertical="center"/>
    </xf>
    <xf numFmtId="0" fontId="51" fillId="2" borderId="72" xfId="1" applyFont="1" applyFill="1" applyBorder="1" applyAlignment="1">
      <alignment horizontal="center" vertical="center"/>
    </xf>
    <xf numFmtId="0" fontId="51" fillId="2" borderId="16" xfId="1" applyFont="1" applyFill="1" applyBorder="1" applyAlignment="1">
      <alignment horizontal="center" vertical="center"/>
    </xf>
    <xf numFmtId="0" fontId="51" fillId="2" borderId="14" xfId="1" applyFont="1" applyFill="1" applyBorder="1" applyAlignment="1">
      <alignment horizontal="center" vertical="center"/>
    </xf>
    <xf numFmtId="0" fontId="51" fillId="2" borderId="57" xfId="1" applyFont="1" applyFill="1" applyBorder="1" applyAlignment="1">
      <alignment horizontal="center" vertical="center"/>
    </xf>
    <xf numFmtId="0" fontId="51" fillId="2" borderId="1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top" wrapText="1"/>
    </xf>
    <xf numFmtId="0" fontId="54" fillId="2" borderId="4" xfId="1" applyFont="1" applyFill="1" applyBorder="1" applyAlignment="1">
      <alignment vertical="top" wrapText="1"/>
    </xf>
    <xf numFmtId="0" fontId="52" fillId="2" borderId="14" xfId="1" applyFont="1" applyFill="1" applyBorder="1"/>
    <xf numFmtId="0" fontId="52" fillId="2" borderId="57" xfId="1" applyFont="1" applyFill="1" applyBorder="1"/>
    <xf numFmtId="0" fontId="57" fillId="0" borderId="0" xfId="1" applyFont="1"/>
    <xf numFmtId="0" fontId="58" fillId="0" borderId="0" xfId="1" applyFont="1"/>
    <xf numFmtId="0" fontId="59" fillId="0" borderId="0" xfId="1" applyFont="1"/>
    <xf numFmtId="0" fontId="58" fillId="0" borderId="0" xfId="1" applyFont="1" applyAlignment="1"/>
    <xf numFmtId="0" fontId="58" fillId="0" borderId="0" xfId="1" applyFont="1" applyAlignment="1">
      <alignment horizontal="left" wrapText="1"/>
    </xf>
    <xf numFmtId="49" fontId="51" fillId="2" borderId="82" xfId="1" applyNumberFormat="1" applyFont="1" applyFill="1" applyBorder="1" applyAlignment="1">
      <alignment horizontal="center" vertical="center" wrapText="1"/>
    </xf>
    <xf numFmtId="49" fontId="51" fillId="2" borderId="20" xfId="1" applyNumberFormat="1" applyFont="1" applyFill="1" applyBorder="1" applyAlignment="1">
      <alignment horizontal="center" vertical="center" wrapText="1"/>
    </xf>
    <xf numFmtId="49" fontId="51" fillId="2" borderId="59" xfId="1" applyNumberFormat="1" applyFont="1" applyFill="1" applyBorder="1" applyAlignment="1">
      <alignment horizontal="center" vertical="center" wrapText="1"/>
    </xf>
    <xf numFmtId="0" fontId="51" fillId="2" borderId="82" xfId="1" applyFont="1" applyFill="1" applyBorder="1" applyAlignment="1">
      <alignment horizontal="center" vertical="center"/>
    </xf>
    <xf numFmtId="0" fontId="51" fillId="2" borderId="20" xfId="1" applyFont="1" applyFill="1" applyBorder="1" applyAlignment="1">
      <alignment horizontal="center" vertical="center"/>
    </xf>
    <xf numFmtId="0" fontId="51" fillId="2" borderId="59" xfId="1" applyFont="1" applyFill="1" applyBorder="1" applyAlignment="1">
      <alignment horizontal="center" vertical="center"/>
    </xf>
    <xf numFmtId="0" fontId="51" fillId="2" borderId="71" xfId="1" applyFont="1" applyFill="1" applyBorder="1" applyAlignment="1">
      <alignment horizontal="center" vertical="center" wrapText="1"/>
    </xf>
    <xf numFmtId="0" fontId="51" fillId="2" borderId="7" xfId="1" applyFont="1" applyFill="1" applyBorder="1" applyAlignment="1">
      <alignment horizontal="center" vertical="center" wrapText="1"/>
    </xf>
    <xf numFmtId="0" fontId="51" fillId="2" borderId="74" xfId="1" applyFont="1" applyFill="1" applyBorder="1" applyAlignment="1">
      <alignment horizontal="center" vertical="center" wrapText="1"/>
    </xf>
    <xf numFmtId="0" fontId="51" fillId="2" borderId="72" xfId="1" applyFont="1" applyFill="1" applyBorder="1" applyAlignment="1">
      <alignment horizontal="center" vertical="center" wrapText="1"/>
    </xf>
    <xf numFmtId="0" fontId="51" fillId="2" borderId="15" xfId="1" applyFont="1" applyFill="1" applyBorder="1" applyAlignment="1">
      <alignment horizontal="center" vertical="center" wrapText="1"/>
    </xf>
    <xf numFmtId="0" fontId="51" fillId="2" borderId="57" xfId="1" applyFont="1" applyFill="1" applyBorder="1" applyAlignment="1">
      <alignment horizontal="center" vertical="center" wrapText="1"/>
    </xf>
    <xf numFmtId="0" fontId="52" fillId="0" borderId="15" xfId="1" applyFont="1" applyBorder="1" applyAlignment="1">
      <alignment horizontal="center"/>
    </xf>
    <xf numFmtId="0" fontId="52" fillId="0" borderId="57" xfId="1" applyFont="1" applyBorder="1" applyAlignment="1">
      <alignment horizontal="center"/>
    </xf>
    <xf numFmtId="0" fontId="51" fillId="0" borderId="72" xfId="1" applyFont="1" applyBorder="1" applyAlignment="1">
      <alignment horizontal="center" vertical="center"/>
    </xf>
    <xf numFmtId="0" fontId="51" fillId="0" borderId="16" xfId="1" applyFont="1" applyBorder="1" applyAlignment="1">
      <alignment horizontal="center" vertical="center"/>
    </xf>
    <xf numFmtId="0" fontId="51" fillId="2" borderId="14" xfId="1" applyFont="1" applyFill="1" applyBorder="1" applyAlignment="1">
      <alignment horizontal="center" vertical="center"/>
    </xf>
    <xf numFmtId="0" fontId="51" fillId="2" borderId="15" xfId="1" applyFont="1" applyFill="1" applyBorder="1" applyAlignment="1">
      <alignment horizontal="center" vertical="center"/>
    </xf>
    <xf numFmtId="0" fontId="53" fillId="2" borderId="67" xfId="1" applyFont="1" applyFill="1" applyBorder="1" applyAlignment="1">
      <alignment horizontal="center" vertical="center" wrapText="1"/>
    </xf>
    <xf numFmtId="0" fontId="53" fillId="2" borderId="4" xfId="1" applyFont="1" applyFill="1" applyBorder="1" applyAlignment="1">
      <alignment horizontal="center" vertical="center" wrapText="1"/>
    </xf>
    <xf numFmtId="0" fontId="53" fillId="2" borderId="58" xfId="1" applyFont="1" applyFill="1" applyBorder="1" applyAlignment="1">
      <alignment horizontal="center" vertical="center" wrapText="1"/>
    </xf>
    <xf numFmtId="49" fontId="51" fillId="0" borderId="67" xfId="1" applyNumberFormat="1" applyFont="1" applyFill="1" applyBorder="1" applyAlignment="1">
      <alignment horizontal="center" vertical="center"/>
    </xf>
    <xf numFmtId="49" fontId="51" fillId="0" borderId="4" xfId="1" applyNumberFormat="1" applyFont="1" applyFill="1" applyBorder="1" applyAlignment="1">
      <alignment horizontal="center" vertical="center"/>
    </xf>
    <xf numFmtId="49" fontId="51" fillId="0" borderId="58" xfId="1" applyNumberFormat="1" applyFont="1" applyFill="1" applyBorder="1" applyAlignment="1">
      <alignment horizontal="center" vertical="center"/>
    </xf>
    <xf numFmtId="0" fontId="51" fillId="2" borderId="67" xfId="1" applyFont="1" applyFill="1" applyBorder="1" applyAlignment="1">
      <alignment horizontal="left" vertical="center" wrapText="1"/>
    </xf>
    <xf numFmtId="0" fontId="51" fillId="2" borderId="4" xfId="1" applyFont="1" applyFill="1" applyBorder="1" applyAlignment="1">
      <alignment horizontal="left" vertical="center" wrapText="1"/>
    </xf>
    <xf numFmtId="0" fontId="51" fillId="2" borderId="58" xfId="1" applyFont="1" applyFill="1" applyBorder="1" applyAlignment="1">
      <alignment horizontal="left" vertical="center" wrapText="1"/>
    </xf>
    <xf numFmtId="49" fontId="51" fillId="2" borderId="67" xfId="1" applyNumberFormat="1" applyFont="1" applyFill="1" applyBorder="1" applyAlignment="1">
      <alignment horizontal="center" vertical="center"/>
    </xf>
    <xf numFmtId="49" fontId="51" fillId="2" borderId="58" xfId="1" applyNumberFormat="1" applyFont="1" applyFill="1" applyBorder="1" applyAlignment="1">
      <alignment horizontal="center" vertical="center"/>
    </xf>
    <xf numFmtId="0" fontId="51" fillId="2" borderId="5" xfId="1" applyFont="1" applyFill="1" applyBorder="1" applyAlignment="1">
      <alignment horizontal="left" vertical="center" wrapText="1"/>
    </xf>
    <xf numFmtId="0" fontId="51" fillId="0" borderId="3" xfId="1" applyFont="1" applyBorder="1" applyAlignment="1">
      <alignment horizontal="center" vertical="center"/>
    </xf>
    <xf numFmtId="0" fontId="51" fillId="0" borderId="58" xfId="1" applyFont="1" applyBorder="1" applyAlignment="1">
      <alignment horizontal="center" vertical="center"/>
    </xf>
    <xf numFmtId="0" fontId="51" fillId="0" borderId="5" xfId="1" applyFont="1" applyBorder="1" applyAlignment="1">
      <alignment horizontal="center" vertical="center"/>
    </xf>
    <xf numFmtId="0" fontId="51" fillId="0" borderId="67" xfId="1" applyFont="1" applyBorder="1" applyAlignment="1">
      <alignment horizontal="center" vertical="center"/>
    </xf>
    <xf numFmtId="0" fontId="51" fillId="0" borderId="67" xfId="1" applyFont="1" applyBorder="1" applyAlignment="1">
      <alignment horizontal="center" vertical="center" wrapText="1"/>
    </xf>
    <xf numFmtId="0" fontId="51" fillId="0" borderId="5" xfId="1" applyFont="1" applyBorder="1" applyAlignment="1">
      <alignment horizontal="center" vertical="center" wrapText="1"/>
    </xf>
    <xf numFmtId="0" fontId="51" fillId="0" borderId="3" xfId="1" applyFont="1" applyBorder="1" applyAlignment="1">
      <alignment horizontal="center" vertical="center" wrapText="1"/>
    </xf>
    <xf numFmtId="0" fontId="51" fillId="0" borderId="58" xfId="1" applyFont="1" applyBorder="1" applyAlignment="1">
      <alignment horizontal="center" vertical="center" wrapText="1"/>
    </xf>
    <xf numFmtId="0" fontId="51" fillId="2" borderId="68" xfId="1" applyFont="1" applyFill="1" applyBorder="1" applyAlignment="1">
      <alignment horizontal="center" vertical="center"/>
    </xf>
    <xf numFmtId="0" fontId="51" fillId="2" borderId="45" xfId="1" applyFont="1" applyFill="1" applyBorder="1" applyAlignment="1">
      <alignment horizontal="center" vertical="center"/>
    </xf>
    <xf numFmtId="0" fontId="51" fillId="2" borderId="44" xfId="1" applyFont="1" applyFill="1" applyBorder="1" applyAlignment="1">
      <alignment horizontal="center" vertical="center"/>
    </xf>
    <xf numFmtId="0" fontId="51" fillId="2" borderId="64" xfId="1" applyFont="1" applyFill="1" applyBorder="1" applyAlignment="1">
      <alignment horizontal="center" vertical="center"/>
    </xf>
    <xf numFmtId="49" fontId="51" fillId="2" borderId="35" xfId="1" applyNumberFormat="1" applyFont="1" applyFill="1" applyBorder="1" applyAlignment="1">
      <alignment horizontal="center" vertical="center" wrapText="1"/>
    </xf>
    <xf numFmtId="49" fontId="51" fillId="2" borderId="30" xfId="1" applyNumberFormat="1" applyFont="1" applyFill="1" applyBorder="1" applyAlignment="1">
      <alignment horizontal="center" vertical="center" wrapText="1"/>
    </xf>
    <xf numFmtId="49" fontId="51" fillId="2" borderId="90" xfId="1" applyNumberFormat="1" applyFont="1" applyFill="1" applyBorder="1" applyAlignment="1">
      <alignment horizontal="center" vertical="center" wrapText="1"/>
    </xf>
    <xf numFmtId="0" fontId="51" fillId="2" borderId="67" xfId="1" applyFont="1" applyFill="1" applyBorder="1" applyAlignment="1">
      <alignment horizontal="center" vertical="center"/>
    </xf>
    <xf numFmtId="0" fontId="51" fillId="2" borderId="5" xfId="1" applyFont="1" applyFill="1" applyBorder="1" applyAlignment="1">
      <alignment horizontal="center" vertical="center"/>
    </xf>
    <xf numFmtId="0" fontId="51" fillId="2" borderId="35" xfId="1" applyFont="1" applyFill="1" applyBorder="1" applyAlignment="1">
      <alignment horizontal="left" vertical="center" wrapText="1"/>
    </xf>
    <xf numFmtId="0" fontId="51" fillId="2" borderId="30" xfId="1" applyFont="1" applyFill="1" applyBorder="1" applyAlignment="1">
      <alignment horizontal="left" vertical="center" wrapText="1"/>
    </xf>
    <xf numFmtId="0" fontId="51" fillId="2" borderId="90" xfId="1" applyFont="1" applyFill="1" applyBorder="1" applyAlignment="1">
      <alignment horizontal="left" vertical="center" wrapText="1"/>
    </xf>
    <xf numFmtId="0" fontId="51" fillId="0" borderId="63" xfId="1" applyFont="1" applyBorder="1" applyAlignment="1">
      <alignment horizontal="center" vertical="center"/>
    </xf>
    <xf numFmtId="0" fontId="51" fillId="0" borderId="2" xfId="1" applyFont="1" applyBorder="1" applyAlignment="1">
      <alignment horizontal="center" vertical="center"/>
    </xf>
    <xf numFmtId="0" fontId="51" fillId="0" borderId="77" xfId="1" applyFont="1" applyBorder="1" applyAlignment="1">
      <alignment horizontal="center" vertical="center"/>
    </xf>
    <xf numFmtId="0" fontId="51" fillId="2" borderId="3" xfId="1" applyFont="1" applyFill="1" applyBorder="1" applyAlignment="1">
      <alignment horizontal="center" vertical="center" wrapText="1"/>
    </xf>
    <xf numFmtId="0" fontId="51" fillId="2" borderId="58" xfId="1" applyFont="1" applyFill="1" applyBorder="1" applyAlignment="1">
      <alignment horizontal="center" vertical="center" wrapText="1"/>
    </xf>
    <xf numFmtId="0" fontId="51" fillId="2" borderId="3" xfId="1" applyFont="1" applyFill="1" applyBorder="1" applyAlignment="1">
      <alignment horizontal="center" vertical="center"/>
    </xf>
    <xf numFmtId="0" fontId="51" fillId="2" borderId="58" xfId="1" applyFont="1" applyFill="1" applyBorder="1" applyAlignment="1">
      <alignment horizontal="center" vertical="center"/>
    </xf>
    <xf numFmtId="0" fontId="51" fillId="2" borderId="67" xfId="1" applyFont="1" applyFill="1" applyBorder="1" applyAlignment="1">
      <alignment horizontal="center" vertical="center" wrapText="1"/>
    </xf>
    <xf numFmtId="0" fontId="51" fillId="2" borderId="5" xfId="1" applyFont="1" applyFill="1" applyBorder="1" applyAlignment="1">
      <alignment horizontal="center" vertical="center" wrapText="1"/>
    </xf>
    <xf numFmtId="0" fontId="51" fillId="2" borderId="4" xfId="1" applyFont="1" applyFill="1" applyBorder="1" applyAlignment="1">
      <alignment horizontal="center" vertical="center"/>
    </xf>
    <xf numFmtId="0" fontId="51" fillId="2" borderId="68" xfId="1" applyFont="1" applyFill="1" applyBorder="1" applyAlignment="1">
      <alignment horizontal="center" vertical="center" wrapText="1"/>
    </xf>
    <xf numFmtId="0" fontId="51" fillId="2" borderId="45" xfId="1" applyFont="1" applyFill="1" applyBorder="1" applyAlignment="1">
      <alignment horizontal="center" vertical="center" wrapText="1"/>
    </xf>
    <xf numFmtId="0" fontId="51" fillId="2" borderId="44" xfId="1" applyFont="1" applyFill="1" applyBorder="1" applyAlignment="1">
      <alignment horizontal="center" vertical="center" wrapText="1"/>
    </xf>
    <xf numFmtId="0" fontId="51" fillId="2" borderId="64" xfId="1" applyFont="1" applyFill="1" applyBorder="1" applyAlignment="1">
      <alignment horizontal="center" vertical="center" wrapText="1"/>
    </xf>
    <xf numFmtId="0" fontId="31" fillId="0" borderId="0" xfId="1" applyFont="1" applyBorder="1" applyAlignment="1">
      <alignment horizontal="center"/>
    </xf>
    <xf numFmtId="0" fontId="51" fillId="2" borderId="22" xfId="1" applyFont="1" applyFill="1" applyBorder="1" applyAlignment="1">
      <alignment horizontal="center" vertical="center" wrapText="1"/>
    </xf>
    <xf numFmtId="0" fontId="51" fillId="2" borderId="91" xfId="1" applyFont="1" applyFill="1" applyBorder="1" applyAlignment="1">
      <alignment horizontal="center" vertical="center" wrapText="1"/>
    </xf>
    <xf numFmtId="0" fontId="51" fillId="2" borderId="81" xfId="3" applyFont="1" applyFill="1" applyBorder="1" applyAlignment="1">
      <alignment horizontal="center" vertical="center"/>
    </xf>
    <xf numFmtId="0" fontId="51" fillId="2" borderId="79" xfId="3" applyFont="1" applyFill="1" applyBorder="1" applyAlignment="1">
      <alignment horizontal="center" vertical="center"/>
    </xf>
    <xf numFmtId="49" fontId="51" fillId="2" borderId="67" xfId="1" applyNumberFormat="1" applyFont="1" applyFill="1" applyBorder="1" applyAlignment="1">
      <alignment horizontal="center" vertical="center" wrapText="1"/>
    </xf>
    <xf numFmtId="49" fontId="51" fillId="2" borderId="4" xfId="1" applyNumberFormat="1" applyFont="1" applyFill="1" applyBorder="1" applyAlignment="1">
      <alignment horizontal="center" vertical="center" wrapText="1"/>
    </xf>
    <xf numFmtId="49" fontId="51" fillId="2" borderId="58" xfId="1" applyNumberFormat="1" applyFont="1" applyFill="1" applyBorder="1" applyAlignment="1">
      <alignment horizontal="center" vertical="center" wrapText="1"/>
    </xf>
    <xf numFmtId="0" fontId="51" fillId="2" borderId="22" xfId="1" applyFont="1" applyFill="1" applyBorder="1" applyAlignment="1">
      <alignment horizontal="left" vertical="center" wrapText="1"/>
    </xf>
    <xf numFmtId="0" fontId="51" fillId="2" borderId="60" xfId="1" applyFont="1" applyFill="1" applyBorder="1" applyAlignment="1">
      <alignment horizontal="left" vertical="center" wrapText="1"/>
    </xf>
    <xf numFmtId="49" fontId="51" fillId="2" borderId="68" xfId="1" applyNumberFormat="1" applyFont="1" applyFill="1" applyBorder="1" applyAlignment="1">
      <alignment horizontal="center" vertical="center"/>
    </xf>
    <xf numFmtId="49" fontId="51" fillId="2" borderId="49" xfId="1" applyNumberFormat="1" applyFont="1" applyFill="1" applyBorder="1" applyAlignment="1">
      <alignment horizontal="center" vertical="center"/>
    </xf>
    <xf numFmtId="49" fontId="51" fillId="2" borderId="64" xfId="1" applyNumberFormat="1" applyFont="1" applyFill="1" applyBorder="1" applyAlignment="1">
      <alignment horizontal="center" vertical="center"/>
    </xf>
    <xf numFmtId="49" fontId="51" fillId="0" borderId="76" xfId="1" applyNumberFormat="1" applyFont="1" applyFill="1" applyBorder="1" applyAlignment="1">
      <alignment horizontal="center" vertical="center"/>
    </xf>
    <xf numFmtId="49" fontId="51" fillId="0" borderId="22" xfId="1" applyNumberFormat="1" applyFont="1" applyFill="1" applyBorder="1" applyAlignment="1">
      <alignment horizontal="center" vertical="center"/>
    </xf>
    <xf numFmtId="49" fontId="51" fillId="0" borderId="60" xfId="1" applyNumberFormat="1" applyFont="1" applyFill="1" applyBorder="1" applyAlignment="1">
      <alignment horizontal="center" vertical="center"/>
    </xf>
    <xf numFmtId="0" fontId="51" fillId="0" borderId="51" xfId="3" applyFont="1" applyFill="1" applyBorder="1" applyAlignment="1">
      <alignment horizontal="center" vertical="center"/>
    </xf>
    <xf numFmtId="0" fontId="51" fillId="0" borderId="79" xfId="3" applyFont="1" applyFill="1" applyBorder="1" applyAlignment="1">
      <alignment horizontal="center" vertical="center"/>
    </xf>
    <xf numFmtId="0" fontId="51" fillId="0" borderId="78" xfId="3" applyFont="1" applyFill="1" applyBorder="1" applyAlignment="1">
      <alignment horizontal="center" vertical="center"/>
    </xf>
    <xf numFmtId="0" fontId="51" fillId="2" borderId="49" xfId="1" applyFont="1" applyFill="1" applyBorder="1" applyAlignment="1">
      <alignment horizontal="center" vertical="center"/>
    </xf>
    <xf numFmtId="0" fontId="51" fillId="2" borderId="68" xfId="1" applyFont="1" applyFill="1" applyBorder="1" applyAlignment="1">
      <alignment horizontal="left" vertical="center" wrapText="1"/>
    </xf>
    <xf numFmtId="0" fontId="51" fillId="2" borderId="49" xfId="1" applyFont="1" applyFill="1" applyBorder="1" applyAlignment="1">
      <alignment horizontal="left" vertical="center" wrapText="1"/>
    </xf>
    <xf numFmtId="0" fontId="51" fillId="2" borderId="64" xfId="1" applyFont="1" applyFill="1" applyBorder="1" applyAlignment="1">
      <alignment horizontal="left" vertical="center" wrapText="1"/>
    </xf>
    <xf numFmtId="0" fontId="50" fillId="0" borderId="67" xfId="3" applyFont="1" applyFill="1" applyBorder="1" applyAlignment="1">
      <alignment horizontal="center" vertical="center"/>
    </xf>
    <xf numFmtId="0" fontId="50" fillId="0" borderId="5" xfId="3" applyFont="1" applyFill="1" applyBorder="1" applyAlignment="1">
      <alignment horizontal="center" vertical="center"/>
    </xf>
    <xf numFmtId="0" fontId="50" fillId="0" borderId="51" xfId="3" applyFont="1" applyFill="1" applyBorder="1" applyAlignment="1">
      <alignment horizontal="center" vertical="center"/>
    </xf>
    <xf numFmtId="0" fontId="50" fillId="0" borderId="78" xfId="3" applyFont="1" applyFill="1" applyBorder="1" applyAlignment="1">
      <alignment horizontal="center" vertical="center"/>
    </xf>
    <xf numFmtId="0" fontId="50" fillId="0" borderId="79" xfId="3" applyFont="1" applyFill="1" applyBorder="1" applyAlignment="1">
      <alignment horizontal="center" vertical="center"/>
    </xf>
    <xf numFmtId="0" fontId="50" fillId="0" borderId="80" xfId="3" applyFont="1" applyFill="1" applyBorder="1" applyAlignment="1">
      <alignment horizontal="center" vertical="center"/>
    </xf>
    <xf numFmtId="0" fontId="51" fillId="0" borderId="15" xfId="3" applyFont="1" applyFill="1" applyBorder="1" applyAlignment="1">
      <alignment horizontal="center" vertical="center"/>
    </xf>
    <xf numFmtId="0" fontId="50" fillId="0" borderId="4" xfId="3" applyFont="1" applyFill="1" applyBorder="1" applyAlignment="1">
      <alignment horizontal="center" vertical="center"/>
    </xf>
    <xf numFmtId="0" fontId="50" fillId="0" borderId="58" xfId="3" applyFont="1" applyFill="1" applyBorder="1" applyAlignment="1">
      <alignment horizontal="center" vertical="center"/>
    </xf>
    <xf numFmtId="0" fontId="21" fillId="0" borderId="81" xfId="3" applyFont="1" applyFill="1" applyBorder="1" applyAlignment="1">
      <alignment horizontal="center" vertical="center"/>
    </xf>
    <xf numFmtId="0" fontId="21" fillId="0" borderId="79" xfId="3" applyFont="1" applyFill="1" applyBorder="1" applyAlignment="1">
      <alignment horizontal="center" vertical="center"/>
    </xf>
    <xf numFmtId="0" fontId="21" fillId="0" borderId="80" xfId="3" applyFont="1" applyFill="1" applyBorder="1" applyAlignment="1">
      <alignment horizontal="center" vertical="center"/>
    </xf>
    <xf numFmtId="0" fontId="50" fillId="2" borderId="72" xfId="3" applyFont="1" applyFill="1" applyBorder="1" applyAlignment="1">
      <alignment horizontal="center" vertical="center"/>
    </xf>
    <xf numFmtId="0" fontId="50" fillId="2" borderId="15" xfId="3" applyFont="1" applyFill="1" applyBorder="1" applyAlignment="1">
      <alignment horizontal="center" vertical="center"/>
    </xf>
    <xf numFmtId="0" fontId="50" fillId="2" borderId="57" xfId="3" applyFont="1" applyFill="1" applyBorder="1" applyAlignment="1">
      <alignment horizontal="center" vertical="center"/>
    </xf>
    <xf numFmtId="0" fontId="51" fillId="0" borderId="14" xfId="3" applyFont="1" applyFill="1" applyBorder="1" applyAlignment="1">
      <alignment horizontal="center" vertical="center"/>
    </xf>
    <xf numFmtId="0" fontId="51" fillId="0" borderId="16" xfId="3" applyFont="1" applyFill="1" applyBorder="1" applyAlignment="1">
      <alignment horizontal="center" vertical="center"/>
    </xf>
    <xf numFmtId="0" fontId="47" fillId="0" borderId="51" xfId="3" applyFont="1" applyFill="1" applyBorder="1" applyAlignment="1">
      <alignment horizontal="center" vertical="center"/>
    </xf>
    <xf numFmtId="0" fontId="47" fillId="0" borderId="79" xfId="3" applyFont="1" applyFill="1" applyBorder="1" applyAlignment="1">
      <alignment horizontal="center" vertical="center"/>
    </xf>
    <xf numFmtId="0" fontId="47" fillId="0" borderId="78" xfId="3" applyFont="1" applyFill="1" applyBorder="1" applyAlignment="1">
      <alignment horizontal="center" vertical="center"/>
    </xf>
    <xf numFmtId="0" fontId="47" fillId="0" borderId="81" xfId="3" applyFont="1" applyFill="1" applyBorder="1" applyAlignment="1">
      <alignment horizontal="center" vertical="center"/>
    </xf>
    <xf numFmtId="0" fontId="51" fillId="0" borderId="42" xfId="3" applyFont="1" applyFill="1" applyBorder="1" applyAlignment="1">
      <alignment horizontal="center" vertical="center"/>
    </xf>
    <xf numFmtId="0" fontId="51" fillId="0" borderId="73" xfId="3" applyFont="1" applyFill="1" applyBorder="1" applyAlignment="1">
      <alignment horizontal="center" vertical="center"/>
    </xf>
    <xf numFmtId="0" fontId="51" fillId="0" borderId="84" xfId="3" applyFont="1" applyFill="1" applyBorder="1" applyAlignment="1">
      <alignment horizontal="center" vertical="center"/>
    </xf>
    <xf numFmtId="0" fontId="51" fillId="0" borderId="62" xfId="3" applyFont="1" applyFill="1" applyBorder="1" applyAlignment="1">
      <alignment horizontal="center" vertical="center"/>
    </xf>
    <xf numFmtId="0" fontId="51" fillId="0" borderId="33" xfId="3" applyFont="1" applyFill="1" applyBorder="1" applyAlignment="1">
      <alignment horizontal="center" vertical="center"/>
    </xf>
    <xf numFmtId="0" fontId="51" fillId="0" borderId="69" xfId="3" applyFont="1" applyFill="1" applyBorder="1" applyAlignment="1">
      <alignment horizontal="center" vertical="center"/>
    </xf>
    <xf numFmtId="0" fontId="51" fillId="0" borderId="4" xfId="3" applyFont="1" applyFill="1" applyBorder="1" applyAlignment="1">
      <alignment horizontal="center" vertical="center"/>
    </xf>
    <xf numFmtId="0" fontId="50" fillId="0" borderId="68" xfId="3" applyFont="1" applyFill="1" applyBorder="1" applyAlignment="1">
      <alignment horizontal="center" vertical="center"/>
    </xf>
    <xf numFmtId="0" fontId="50" fillId="0" borderId="49" xfId="3" applyFont="1" applyFill="1" applyBorder="1" applyAlignment="1">
      <alignment horizontal="center" vertical="center"/>
    </xf>
    <xf numFmtId="0" fontId="50" fillId="0" borderId="64" xfId="3" applyFont="1" applyFill="1" applyBorder="1" applyAlignment="1">
      <alignment horizontal="center" vertical="center"/>
    </xf>
    <xf numFmtId="0" fontId="51" fillId="0" borderId="47" xfId="3" applyFont="1" applyFill="1" applyBorder="1" applyAlignment="1">
      <alignment horizontal="center" vertical="center"/>
    </xf>
    <xf numFmtId="0" fontId="51" fillId="0" borderId="4" xfId="1" applyFont="1" applyBorder="1" applyAlignment="1">
      <alignment horizontal="center" vertical="center" wrapText="1"/>
    </xf>
    <xf numFmtId="0" fontId="50" fillId="2" borderId="88" xfId="1" applyFont="1" applyFill="1" applyBorder="1" applyAlignment="1">
      <alignment horizontal="center" vertical="center"/>
    </xf>
    <xf numFmtId="0" fontId="50" fillId="2" borderId="19" xfId="1" applyFont="1" applyFill="1" applyBorder="1" applyAlignment="1">
      <alignment horizontal="center" vertical="center"/>
    </xf>
    <xf numFmtId="0" fontId="30" fillId="0" borderId="0" xfId="1" applyFont="1" applyBorder="1" applyAlignment="1">
      <alignment horizontal="center"/>
    </xf>
    <xf numFmtId="0" fontId="53" fillId="2" borderId="44" xfId="0" applyFont="1" applyFill="1" applyBorder="1" applyAlignment="1">
      <alignment horizontal="center" vertical="center" wrapText="1"/>
    </xf>
    <xf numFmtId="0" fontId="53" fillId="2" borderId="64" xfId="0" applyFont="1" applyFill="1" applyBorder="1" applyAlignment="1">
      <alignment horizontal="center" vertical="center"/>
    </xf>
    <xf numFmtId="0" fontId="51" fillId="2" borderId="4" xfId="1" applyFont="1" applyFill="1" applyBorder="1" applyAlignment="1">
      <alignment horizontal="center" vertical="center" wrapText="1"/>
    </xf>
    <xf numFmtId="0" fontId="51" fillId="0" borderId="6" xfId="1" applyFont="1" applyBorder="1" applyAlignment="1">
      <alignment horizontal="center" vertical="center" wrapText="1"/>
    </xf>
    <xf numFmtId="0" fontId="51" fillId="0" borderId="74" xfId="1" applyFont="1" applyBorder="1" applyAlignment="1">
      <alignment horizontal="center" vertical="center" wrapText="1"/>
    </xf>
    <xf numFmtId="0" fontId="51" fillId="0" borderId="34" xfId="1" applyFont="1" applyBorder="1" applyAlignment="1">
      <alignment horizontal="center" vertical="center" wrapText="1"/>
    </xf>
    <xf numFmtId="0" fontId="51" fillId="0" borderId="10" xfId="1" applyFont="1" applyBorder="1" applyAlignment="1">
      <alignment horizontal="center" vertical="center" wrapText="1"/>
    </xf>
    <xf numFmtId="0" fontId="51" fillId="0" borderId="34" xfId="1" applyFont="1" applyBorder="1" applyAlignment="1">
      <alignment horizontal="center" vertical="center"/>
    </xf>
    <xf numFmtId="0" fontId="51" fillId="0" borderId="10" xfId="1" applyFont="1" applyBorder="1" applyAlignment="1">
      <alignment horizontal="center" vertical="center"/>
    </xf>
    <xf numFmtId="0" fontId="51" fillId="0" borderId="9" xfId="1" applyFont="1" applyBorder="1" applyAlignment="1">
      <alignment horizontal="center" vertical="center"/>
    </xf>
    <xf numFmtId="0" fontId="51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 wrapText="1"/>
    </xf>
    <xf numFmtId="0" fontId="51" fillId="0" borderId="15" xfId="1" applyFont="1" applyFill="1" applyBorder="1" applyAlignment="1">
      <alignment horizontal="center" vertical="center" wrapText="1"/>
    </xf>
    <xf numFmtId="0" fontId="51" fillId="0" borderId="16" xfId="1" applyFont="1" applyFill="1" applyBorder="1" applyAlignment="1">
      <alignment horizontal="center" vertical="center" wrapText="1"/>
    </xf>
    <xf numFmtId="0" fontId="51" fillId="0" borderId="14" xfId="1" applyFont="1" applyBorder="1" applyAlignment="1">
      <alignment horizontal="center" vertical="center"/>
    </xf>
    <xf numFmtId="0" fontId="51" fillId="0" borderId="15" xfId="1" applyFont="1" applyBorder="1" applyAlignment="1">
      <alignment horizontal="center" vertical="center"/>
    </xf>
    <xf numFmtId="0" fontId="51" fillId="0" borderId="6" xfId="1" applyFont="1" applyBorder="1" applyAlignment="1">
      <alignment horizontal="center" vertical="center"/>
    </xf>
    <xf numFmtId="0" fontId="51" fillId="0" borderId="8" xfId="1" applyFont="1" applyBorder="1" applyAlignment="1">
      <alignment horizontal="center" vertical="center"/>
    </xf>
    <xf numFmtId="0" fontId="50" fillId="0" borderId="18" xfId="1" applyFont="1" applyBorder="1" applyAlignment="1">
      <alignment horizontal="center" vertical="center"/>
    </xf>
    <xf numFmtId="0" fontId="50" fillId="0" borderId="19" xfId="1" applyFont="1" applyBorder="1" applyAlignment="1">
      <alignment horizontal="center" vertical="center"/>
    </xf>
    <xf numFmtId="0" fontId="50" fillId="0" borderId="56" xfId="1" applyFont="1" applyBorder="1" applyAlignment="1">
      <alignment horizontal="center" vertical="center"/>
    </xf>
    <xf numFmtId="0" fontId="51" fillId="0" borderId="4" xfId="1" applyFont="1" applyBorder="1" applyAlignment="1">
      <alignment horizontal="center" vertical="center"/>
    </xf>
    <xf numFmtId="0" fontId="51" fillId="0" borderId="4" xfId="1" applyFont="1" applyFill="1" applyBorder="1" applyAlignment="1">
      <alignment horizontal="center" vertical="center"/>
    </xf>
    <xf numFmtId="0" fontId="51" fillId="0" borderId="5" xfId="1" applyFont="1" applyFill="1" applyBorder="1" applyAlignment="1">
      <alignment horizontal="center" vertical="center"/>
    </xf>
    <xf numFmtId="0" fontId="47" fillId="0" borderId="79" xfId="1" applyFont="1" applyBorder="1" applyAlignment="1">
      <alignment horizontal="center" vertical="center"/>
    </xf>
    <xf numFmtId="0" fontId="47" fillId="0" borderId="80" xfId="1" applyFont="1" applyBorder="1" applyAlignment="1">
      <alignment horizontal="center" vertical="center"/>
    </xf>
    <xf numFmtId="0" fontId="51" fillId="0" borderId="3" xfId="3" applyFont="1" applyFill="1" applyBorder="1" applyAlignment="1">
      <alignment horizontal="center" vertical="center"/>
    </xf>
    <xf numFmtId="0" fontId="51" fillId="0" borderId="5" xfId="3" applyFont="1" applyFill="1" applyBorder="1" applyAlignment="1">
      <alignment horizontal="center" vertical="center"/>
    </xf>
    <xf numFmtId="0" fontId="51" fillId="0" borderId="44" xfId="3" applyFont="1" applyFill="1" applyBorder="1" applyAlignment="1">
      <alignment horizontal="center" vertical="center"/>
    </xf>
    <xf numFmtId="0" fontId="51" fillId="0" borderId="45" xfId="3" applyFont="1" applyFill="1" applyBorder="1" applyAlignment="1">
      <alignment horizontal="center" vertical="center"/>
    </xf>
    <xf numFmtId="0" fontId="50" fillId="0" borderId="45" xfId="3" applyFont="1" applyFill="1" applyBorder="1" applyAlignment="1">
      <alignment horizontal="center" vertical="center"/>
    </xf>
    <xf numFmtId="0" fontId="47" fillId="0" borderId="53" xfId="3" applyFont="1" applyFill="1" applyBorder="1" applyAlignment="1">
      <alignment horizontal="center" vertical="center" wrapText="1"/>
    </xf>
    <xf numFmtId="0" fontId="47" fillId="0" borderId="50" xfId="3" applyFont="1" applyFill="1" applyBorder="1" applyAlignment="1">
      <alignment horizontal="center" vertical="center" wrapText="1"/>
    </xf>
    <xf numFmtId="0" fontId="47" fillId="0" borderId="53" xfId="3" applyFont="1" applyFill="1" applyBorder="1" applyAlignment="1">
      <alignment horizontal="center" vertical="center"/>
    </xf>
    <xf numFmtId="0" fontId="47" fillId="0" borderId="81" xfId="1" applyFont="1" applyBorder="1" applyAlignment="1">
      <alignment horizontal="center" vertical="center" wrapText="1"/>
    </xf>
    <xf numFmtId="0" fontId="47" fillId="0" borderId="79" xfId="1" applyFont="1" applyBorder="1" applyAlignment="1">
      <alignment horizontal="center" vertical="center" wrapText="1"/>
    </xf>
    <xf numFmtId="0" fontId="47" fillId="0" borderId="80" xfId="1" applyFont="1" applyBorder="1" applyAlignment="1">
      <alignment horizontal="center" vertical="center" wrapText="1"/>
    </xf>
    <xf numFmtId="0" fontId="47" fillId="0" borderId="80" xfId="3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center" vertical="top" wrapText="1"/>
    </xf>
    <xf numFmtId="0" fontId="45" fillId="0" borderId="0" xfId="3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Alignment="1">
      <alignment horizontal="left" vertical="top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left" vertical="top"/>
    </xf>
    <xf numFmtId="0" fontId="34" fillId="0" borderId="0" xfId="0" applyFont="1" applyFill="1" applyBorder="1" applyAlignment="1">
      <alignment horizontal="left" wrapText="1"/>
    </xf>
    <xf numFmtId="0" fontId="34" fillId="0" borderId="0" xfId="0" applyFont="1" applyFill="1" applyAlignment="1">
      <alignment horizontal="left" vertical="center"/>
    </xf>
    <xf numFmtId="0" fontId="34" fillId="0" borderId="0" xfId="0" applyFont="1" applyBorder="1" applyAlignment="1">
      <alignment horizontal="center" vertical="top"/>
    </xf>
    <xf numFmtId="0" fontId="45" fillId="2" borderId="0" xfId="0" applyFont="1" applyFill="1" applyAlignment="1">
      <alignment horizontal="left" vertical="top" wrapText="1"/>
    </xf>
    <xf numFmtId="0" fontId="51" fillId="0" borderId="49" xfId="3" applyFont="1" applyFill="1" applyBorder="1" applyAlignment="1">
      <alignment horizontal="center" vertical="center"/>
    </xf>
    <xf numFmtId="0" fontId="50" fillId="0" borderId="81" xfId="3" applyFont="1" applyFill="1" applyBorder="1" applyAlignment="1">
      <alignment horizontal="center" vertical="center"/>
    </xf>
    <xf numFmtId="0" fontId="50" fillId="0" borderId="72" xfId="3" applyFont="1" applyFill="1" applyBorder="1" applyAlignment="1">
      <alignment horizontal="center" vertical="center"/>
    </xf>
    <xf numFmtId="0" fontId="50" fillId="0" borderId="15" xfId="3" applyFont="1" applyFill="1" applyBorder="1" applyAlignment="1">
      <alignment horizontal="center" vertical="center"/>
    </xf>
    <xf numFmtId="0" fontId="50" fillId="0" borderId="57" xfId="3" applyFont="1" applyFill="1" applyBorder="1" applyAlignment="1">
      <alignment horizontal="center" vertical="center"/>
    </xf>
    <xf numFmtId="0" fontId="51" fillId="0" borderId="67" xfId="3" applyFont="1" applyFill="1" applyBorder="1" applyAlignment="1">
      <alignment horizontal="left" vertical="center" wrapText="1"/>
    </xf>
    <xf numFmtId="0" fontId="51" fillId="0" borderId="4" xfId="3" applyFont="1" applyFill="1" applyBorder="1" applyAlignment="1">
      <alignment horizontal="left" vertical="center" wrapText="1"/>
    </xf>
    <xf numFmtId="0" fontId="51" fillId="0" borderId="68" xfId="3" applyFont="1" applyFill="1" applyBorder="1" applyAlignment="1">
      <alignment horizontal="left" vertical="center" wrapText="1"/>
    </xf>
    <xf numFmtId="0" fontId="51" fillId="0" borderId="49" xfId="3" applyFont="1" applyFill="1" applyBorder="1" applyAlignment="1">
      <alignment horizontal="left" vertical="center" wrapText="1"/>
    </xf>
    <xf numFmtId="0" fontId="47" fillId="0" borderId="52" xfId="1" applyFont="1" applyBorder="1" applyAlignment="1">
      <alignment horizontal="center" vertical="center" wrapText="1"/>
    </xf>
    <xf numFmtId="0" fontId="47" fillId="0" borderId="78" xfId="1" applyFont="1" applyBorder="1" applyAlignment="1">
      <alignment horizontal="center" vertical="center" wrapText="1"/>
    </xf>
    <xf numFmtId="0" fontId="47" fillId="0" borderId="53" xfId="1" applyFont="1" applyBorder="1" applyAlignment="1">
      <alignment horizontal="center" vertical="center" wrapText="1"/>
    </xf>
    <xf numFmtId="0" fontId="47" fillId="0" borderId="50" xfId="1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0" fontId="51" fillId="0" borderId="49" xfId="1" applyFont="1" applyBorder="1" applyAlignment="1">
      <alignment horizontal="center" vertical="center"/>
    </xf>
    <xf numFmtId="0" fontId="51" fillId="0" borderId="64" xfId="1" applyFont="1" applyBorder="1" applyAlignment="1">
      <alignment horizontal="center" vertical="center"/>
    </xf>
    <xf numFmtId="0" fontId="50" fillId="0" borderId="12" xfId="1" applyFont="1" applyBorder="1" applyAlignment="1">
      <alignment horizontal="center" vertical="center" wrapText="1"/>
    </xf>
    <xf numFmtId="0" fontId="50" fillId="0" borderId="85" xfId="1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textRotation="90" wrapText="1"/>
    </xf>
    <xf numFmtId="0" fontId="45" fillId="0" borderId="73" xfId="0" applyFont="1" applyBorder="1" applyAlignment="1">
      <alignment horizontal="center" vertical="center" textRotation="90"/>
    </xf>
    <xf numFmtId="0" fontId="45" fillId="0" borderId="84" xfId="0" applyFont="1" applyBorder="1" applyAlignment="1">
      <alignment horizontal="center" vertical="center" textRotation="90"/>
    </xf>
    <xf numFmtId="0" fontId="45" fillId="0" borderId="34" xfId="0" applyFont="1" applyBorder="1" applyAlignment="1">
      <alignment horizontal="center" vertical="center" textRotation="90"/>
    </xf>
    <xf numFmtId="0" fontId="45" fillId="0" borderId="0" xfId="0" applyFont="1" applyBorder="1" applyAlignment="1">
      <alignment horizontal="center" vertical="center" textRotation="90"/>
    </xf>
    <xf numFmtId="0" fontId="45" fillId="0" borderId="70" xfId="0" applyFont="1" applyBorder="1" applyAlignment="1">
      <alignment horizontal="center" vertical="center" textRotation="90"/>
    </xf>
    <xf numFmtId="0" fontId="45" fillId="0" borderId="62" xfId="0" applyFont="1" applyBorder="1" applyAlignment="1">
      <alignment horizontal="center" vertical="center" textRotation="90"/>
    </xf>
    <xf numFmtId="0" fontId="45" fillId="0" borderId="33" xfId="0" applyFont="1" applyBorder="1" applyAlignment="1">
      <alignment horizontal="center" vertical="center" textRotation="90"/>
    </xf>
    <xf numFmtId="0" fontId="45" fillId="0" borderId="69" xfId="0" applyFont="1" applyBorder="1" applyAlignment="1">
      <alignment horizontal="center" vertical="center" textRotation="90"/>
    </xf>
    <xf numFmtId="0" fontId="45" fillId="0" borderId="61" xfId="0" applyFont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/>
    </xf>
    <xf numFmtId="0" fontId="50" fillId="0" borderId="17" xfId="1" applyFont="1" applyBorder="1" applyAlignment="1">
      <alignment horizontal="center" vertical="center" wrapText="1"/>
    </xf>
    <xf numFmtId="0" fontId="50" fillId="0" borderId="56" xfId="1" applyFont="1" applyBorder="1" applyAlignment="1">
      <alignment horizontal="center" vertical="center" wrapText="1"/>
    </xf>
    <xf numFmtId="0" fontId="51" fillId="0" borderId="14" xfId="1" applyFont="1" applyFill="1" applyBorder="1" applyAlignment="1">
      <alignment horizontal="center" vertical="center"/>
    </xf>
    <xf numFmtId="0" fontId="51" fillId="0" borderId="57" xfId="1" applyFont="1" applyFill="1" applyBorder="1" applyAlignment="1">
      <alignment horizontal="center" vertical="center"/>
    </xf>
    <xf numFmtId="0" fontId="50" fillId="0" borderId="14" xfId="1" applyFont="1" applyBorder="1" applyAlignment="1">
      <alignment horizontal="center" vertical="center" wrapText="1"/>
    </xf>
    <xf numFmtId="0" fontId="50" fillId="0" borderId="57" xfId="1" applyFont="1" applyBorder="1" applyAlignment="1">
      <alignment horizontal="center" vertical="center" wrapText="1"/>
    </xf>
    <xf numFmtId="0" fontId="51" fillId="0" borderId="15" xfId="1" applyFont="1" applyBorder="1" applyAlignment="1">
      <alignment horizontal="center" vertical="center" wrapText="1"/>
    </xf>
    <xf numFmtId="0" fontId="51" fillId="0" borderId="16" xfId="1" applyFont="1" applyBorder="1" applyAlignment="1">
      <alignment horizontal="center" vertical="center" wrapText="1"/>
    </xf>
    <xf numFmtId="0" fontId="54" fillId="0" borderId="4" xfId="1" applyFont="1" applyBorder="1" applyAlignment="1">
      <alignment horizontal="center" vertical="top" wrapText="1"/>
    </xf>
    <xf numFmtId="0" fontId="54" fillId="0" borderId="5" xfId="1" applyFont="1" applyBorder="1" applyAlignment="1">
      <alignment horizontal="center" vertical="top" wrapText="1"/>
    </xf>
    <xf numFmtId="0" fontId="54" fillId="0" borderId="3" xfId="1" applyFont="1" applyBorder="1" applyAlignment="1">
      <alignment horizontal="center" vertical="top" wrapText="1"/>
    </xf>
    <xf numFmtId="0" fontId="54" fillId="0" borderId="58" xfId="1" applyFont="1" applyBorder="1" applyAlignment="1">
      <alignment horizontal="center" vertical="top" wrapText="1"/>
    </xf>
    <xf numFmtId="0" fontId="51" fillId="2" borderId="76" xfId="1" applyFont="1" applyFill="1" applyBorder="1" applyAlignment="1">
      <alignment horizontal="center" vertical="center"/>
    </xf>
    <xf numFmtId="0" fontId="51" fillId="2" borderId="22" xfId="1" applyFont="1" applyFill="1" applyBorder="1" applyAlignment="1">
      <alignment horizontal="center" vertical="center"/>
    </xf>
    <xf numFmtId="0" fontId="51" fillId="2" borderId="60" xfId="1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textRotation="90"/>
    </xf>
    <xf numFmtId="0" fontId="26" fillId="0" borderId="39" xfId="0" applyFont="1" applyBorder="1" applyAlignment="1">
      <alignment horizontal="center" vertical="center" textRotation="90"/>
    </xf>
    <xf numFmtId="0" fontId="26" fillId="0" borderId="36" xfId="0" applyFont="1" applyBorder="1" applyAlignment="1">
      <alignment horizontal="center" vertical="center" textRotation="90"/>
    </xf>
    <xf numFmtId="0" fontId="26" fillId="0" borderId="40" xfId="0" applyFont="1" applyBorder="1" applyAlignment="1">
      <alignment horizontal="center" vertical="center" textRotation="90"/>
    </xf>
    <xf numFmtId="0" fontId="26" fillId="0" borderId="27" xfId="0" applyFont="1" applyBorder="1" applyAlignment="1">
      <alignment horizontal="center" vertical="center" textRotation="90"/>
    </xf>
    <xf numFmtId="0" fontId="26" fillId="0" borderId="38" xfId="0" applyFont="1" applyBorder="1" applyAlignment="1">
      <alignment horizontal="center" vertical="center" textRotation="90"/>
    </xf>
    <xf numFmtId="0" fontId="51" fillId="0" borderId="54" xfId="1" applyFont="1" applyBorder="1" applyAlignment="1">
      <alignment horizontal="center"/>
    </xf>
    <xf numFmtId="0" fontId="51" fillId="0" borderId="55" xfId="1" applyFont="1" applyBorder="1" applyAlignment="1">
      <alignment horizontal="center"/>
    </xf>
    <xf numFmtId="0" fontId="51" fillId="2" borderId="34" xfId="1" applyFont="1" applyFill="1" applyBorder="1" applyAlignment="1">
      <alignment horizontal="center" vertical="center"/>
    </xf>
    <xf numFmtId="0" fontId="51" fillId="2" borderId="10" xfId="1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textRotation="90" wrapText="1"/>
    </xf>
    <xf numFmtId="0" fontId="26" fillId="0" borderId="39" xfId="0" applyFont="1" applyBorder="1" applyAlignment="1">
      <alignment horizontal="center" vertical="center" textRotation="90" wrapText="1"/>
    </xf>
    <xf numFmtId="0" fontId="53" fillId="2" borderId="15" xfId="1" applyFont="1" applyFill="1" applyBorder="1" applyAlignment="1">
      <alignment horizontal="center" vertical="center"/>
    </xf>
    <xf numFmtId="0" fontId="53" fillId="2" borderId="57" xfId="1" applyFont="1" applyFill="1" applyBorder="1" applyAlignment="1">
      <alignment horizontal="center" vertical="center"/>
    </xf>
    <xf numFmtId="0" fontId="51" fillId="2" borderId="57" xfId="1" applyFont="1" applyFill="1" applyBorder="1" applyAlignment="1">
      <alignment horizontal="center" vertical="center"/>
    </xf>
    <xf numFmtId="0" fontId="51" fillId="0" borderId="58" xfId="1" applyFont="1" applyFill="1" applyBorder="1" applyAlignment="1">
      <alignment horizontal="center" vertical="center"/>
    </xf>
    <xf numFmtId="0" fontId="51" fillId="2" borderId="72" xfId="1" applyFont="1" applyFill="1" applyBorder="1" applyAlignment="1">
      <alignment horizontal="center" vertical="center"/>
    </xf>
    <xf numFmtId="0" fontId="51" fillId="2" borderId="16" xfId="1" applyFont="1" applyFill="1" applyBorder="1" applyAlignment="1">
      <alignment horizontal="center" vertical="center"/>
    </xf>
    <xf numFmtId="0" fontId="51" fillId="0" borderId="14" xfId="1" applyFont="1" applyFill="1" applyBorder="1" applyAlignment="1">
      <alignment horizontal="center" vertical="center" wrapText="1"/>
    </xf>
    <xf numFmtId="0" fontId="50" fillId="2" borderId="61" xfId="1" applyFont="1" applyFill="1" applyBorder="1" applyAlignment="1">
      <alignment horizontal="center" vertical="center"/>
    </xf>
    <xf numFmtId="0" fontId="50" fillId="2" borderId="65" xfId="1" applyFont="1" applyFill="1" applyBorder="1" applyAlignment="1">
      <alignment horizontal="center" vertical="center"/>
    </xf>
    <xf numFmtId="0" fontId="50" fillId="0" borderId="66" xfId="1" applyFont="1" applyBorder="1" applyAlignment="1">
      <alignment horizontal="center" vertical="center"/>
    </xf>
    <xf numFmtId="0" fontId="50" fillId="0" borderId="65" xfId="1" applyFont="1" applyBorder="1" applyAlignment="1">
      <alignment horizontal="center" vertical="center"/>
    </xf>
    <xf numFmtId="0" fontId="45" fillId="0" borderId="79" xfId="0" applyFont="1" applyBorder="1" applyAlignment="1">
      <alignment horizontal="center" vertical="center"/>
    </xf>
    <xf numFmtId="0" fontId="45" fillId="0" borderId="80" xfId="0" applyFont="1" applyBorder="1" applyAlignment="1">
      <alignment horizontal="center" vertical="center"/>
    </xf>
    <xf numFmtId="0" fontId="50" fillId="0" borderId="55" xfId="1" applyFont="1" applyBorder="1" applyAlignment="1">
      <alignment horizontal="center" vertical="center"/>
    </xf>
    <xf numFmtId="0" fontId="50" fillId="0" borderId="61" xfId="1" applyFont="1" applyBorder="1" applyAlignment="1">
      <alignment horizontal="center" vertical="center"/>
    </xf>
    <xf numFmtId="0" fontId="46" fillId="0" borderId="81" xfId="1" applyFont="1" applyBorder="1" applyAlignment="1">
      <alignment horizontal="center" vertical="center" wrapText="1"/>
    </xf>
    <xf numFmtId="0" fontId="46" fillId="0" borderId="79" xfId="1" applyFont="1" applyBorder="1" applyAlignment="1">
      <alignment horizontal="center" vertical="center" wrapText="1"/>
    </xf>
    <xf numFmtId="0" fontId="51" fillId="0" borderId="72" xfId="1" applyFont="1" applyFill="1" applyBorder="1" applyAlignment="1">
      <alignment horizontal="center" vertical="center"/>
    </xf>
    <xf numFmtId="0" fontId="51" fillId="0" borderId="16" xfId="1" applyFont="1" applyFill="1" applyBorder="1" applyAlignment="1">
      <alignment horizontal="center" vertical="center"/>
    </xf>
    <xf numFmtId="0" fontId="42" fillId="0" borderId="81" xfId="0" applyFont="1" applyBorder="1" applyAlignment="1">
      <alignment horizontal="center" vertical="center"/>
    </xf>
    <xf numFmtId="0" fontId="42" fillId="0" borderId="79" xfId="0" applyFont="1" applyBorder="1" applyAlignment="1">
      <alignment horizontal="center" vertical="center"/>
    </xf>
    <xf numFmtId="0" fontId="42" fillId="0" borderId="80" xfId="0" applyFont="1" applyBorder="1" applyAlignment="1">
      <alignment horizontal="center" vertical="center"/>
    </xf>
    <xf numFmtId="0" fontId="51" fillId="0" borderId="3" xfId="1" applyFont="1" applyFill="1" applyBorder="1" applyAlignment="1">
      <alignment horizontal="center" vertical="center"/>
    </xf>
    <xf numFmtId="0" fontId="45" fillId="0" borderId="83" xfId="0" applyFont="1" applyBorder="1" applyAlignment="1">
      <alignment horizontal="center" vertical="center" textRotation="90"/>
    </xf>
    <xf numFmtId="0" fontId="45" fillId="0" borderId="9" xfId="0" applyFont="1" applyBorder="1" applyAlignment="1">
      <alignment horizontal="center" vertical="center" textRotation="90"/>
    </xf>
    <xf numFmtId="0" fontId="45" fillId="0" borderId="43" xfId="0" applyFont="1" applyBorder="1" applyAlignment="1">
      <alignment horizontal="center" vertical="center" textRotation="90"/>
    </xf>
    <xf numFmtId="0" fontId="50" fillId="0" borderId="61" xfId="1" applyFont="1" applyBorder="1" applyAlignment="1">
      <alignment horizontal="center" vertical="center" wrapText="1"/>
    </xf>
    <xf numFmtId="0" fontId="50" fillId="0" borderId="65" xfId="1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textRotation="90"/>
    </xf>
    <xf numFmtId="0" fontId="45" fillId="0" borderId="89" xfId="0" applyFont="1" applyBorder="1" applyAlignment="1">
      <alignment horizontal="center" vertical="center" textRotation="90"/>
    </xf>
    <xf numFmtId="0" fontId="45" fillId="0" borderId="10" xfId="0" applyFont="1" applyBorder="1" applyAlignment="1">
      <alignment horizontal="center" vertical="center" textRotation="90"/>
    </xf>
    <xf numFmtId="0" fontId="45" fillId="0" borderId="47" xfId="0" applyFont="1" applyBorder="1" applyAlignment="1">
      <alignment horizontal="center" vertical="center" textRotation="90"/>
    </xf>
    <xf numFmtId="0" fontId="50" fillId="0" borderId="11" xfId="1" applyFont="1" applyBorder="1" applyAlignment="1">
      <alignment horizontal="center" vertical="center" wrapText="1"/>
    </xf>
    <xf numFmtId="0" fontId="51" fillId="2" borderId="9" xfId="1" applyFont="1" applyFill="1" applyBorder="1" applyAlignment="1">
      <alignment horizontal="center" vertical="center"/>
    </xf>
    <xf numFmtId="0" fontId="51" fillId="2" borderId="70" xfId="1" applyFont="1" applyFill="1" applyBorder="1" applyAlignment="1">
      <alignment horizontal="center" vertical="center"/>
    </xf>
    <xf numFmtId="0" fontId="51" fillId="0" borderId="67" xfId="1" applyFont="1" applyFill="1" applyBorder="1" applyAlignment="1">
      <alignment horizontal="center" vertical="center"/>
    </xf>
    <xf numFmtId="0" fontId="50" fillId="0" borderId="18" xfId="1" applyFont="1" applyBorder="1" applyAlignment="1">
      <alignment horizontal="center" vertical="center" wrapText="1"/>
    </xf>
    <xf numFmtId="0" fontId="50" fillId="0" borderId="19" xfId="1" applyFont="1" applyBorder="1" applyAlignment="1">
      <alignment horizontal="center" vertical="center" wrapText="1"/>
    </xf>
    <xf numFmtId="0" fontId="51" fillId="0" borderId="70" xfId="1" applyFont="1" applyBorder="1" applyAlignment="1">
      <alignment horizontal="center" vertical="center"/>
    </xf>
    <xf numFmtId="0" fontId="51" fillId="0" borderId="57" xfId="1" applyFont="1" applyBorder="1" applyAlignment="1">
      <alignment horizontal="center" vertical="center"/>
    </xf>
    <xf numFmtId="0" fontId="51" fillId="0" borderId="14" xfId="1" applyFont="1" applyBorder="1" applyAlignment="1">
      <alignment horizontal="center" vertical="center" wrapText="1"/>
    </xf>
    <xf numFmtId="0" fontId="51" fillId="0" borderId="57" xfId="1" applyFont="1" applyBorder="1" applyAlignment="1">
      <alignment horizontal="center" vertical="center" wrapText="1"/>
    </xf>
    <xf numFmtId="0" fontId="51" fillId="0" borderId="72" xfId="1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50" fillId="0" borderId="17" xfId="1" applyFont="1" applyBorder="1" applyAlignment="1">
      <alignment horizontal="center" vertical="center"/>
    </xf>
    <xf numFmtId="0" fontId="50" fillId="0" borderId="88" xfId="1" applyFont="1" applyBorder="1" applyAlignment="1">
      <alignment horizontal="center" vertical="center"/>
    </xf>
    <xf numFmtId="0" fontId="50" fillId="0" borderId="88" xfId="1" applyFont="1" applyBorder="1" applyAlignment="1">
      <alignment horizontal="center" vertical="center" wrapText="1"/>
    </xf>
    <xf numFmtId="0" fontId="50" fillId="0" borderId="76" xfId="1" applyFont="1" applyBorder="1" applyAlignment="1">
      <alignment horizontal="left" vertical="center" wrapText="1"/>
    </xf>
    <xf numFmtId="0" fontId="50" fillId="0" borderId="22" xfId="1" applyFont="1" applyBorder="1" applyAlignment="1">
      <alignment horizontal="left" vertical="center" wrapText="1"/>
    </xf>
    <xf numFmtId="0" fontId="50" fillId="0" borderId="91" xfId="1" applyFont="1" applyBorder="1" applyAlignment="1">
      <alignment horizontal="left" vertical="center" wrapText="1"/>
    </xf>
    <xf numFmtId="0" fontId="50" fillId="0" borderId="87" xfId="1" applyFont="1" applyBorder="1" applyAlignment="1">
      <alignment horizontal="center" vertical="center" wrapText="1"/>
    </xf>
    <xf numFmtId="0" fontId="50" fillId="0" borderId="13" xfId="1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textRotation="90"/>
    </xf>
    <xf numFmtId="0" fontId="26" fillId="0" borderId="34" xfId="0" applyFont="1" applyBorder="1" applyAlignment="1">
      <alignment horizontal="center" vertical="center" textRotation="90"/>
    </xf>
    <xf numFmtId="0" fontId="46" fillId="0" borderId="94" xfId="1" applyFont="1" applyBorder="1" applyAlignment="1">
      <alignment horizontal="center" vertical="center" wrapText="1"/>
    </xf>
    <xf numFmtId="0" fontId="46" fillId="0" borderId="73" xfId="1" applyFont="1" applyBorder="1" applyAlignment="1">
      <alignment horizontal="center" vertical="center" wrapText="1"/>
    </xf>
    <xf numFmtId="0" fontId="46" fillId="0" borderId="89" xfId="1" applyFont="1" applyBorder="1" applyAlignment="1">
      <alignment horizontal="center" vertical="center" wrapText="1"/>
    </xf>
    <xf numFmtId="0" fontId="46" fillId="0" borderId="23" xfId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vertical="center" wrapText="1"/>
    </xf>
    <xf numFmtId="0" fontId="46" fillId="0" borderId="10" xfId="1" applyFont="1" applyBorder="1" applyAlignment="1">
      <alignment horizontal="center" vertical="center" wrapText="1"/>
    </xf>
    <xf numFmtId="0" fontId="46" fillId="0" borderId="46" xfId="1" applyFont="1" applyBorder="1" applyAlignment="1">
      <alignment horizontal="center" vertical="center" wrapText="1"/>
    </xf>
    <xf numFmtId="0" fontId="46" fillId="0" borderId="33" xfId="1" applyFont="1" applyBorder="1" applyAlignment="1">
      <alignment horizontal="center" vertical="center" wrapText="1"/>
    </xf>
    <xf numFmtId="0" fontId="46" fillId="0" borderId="47" xfId="1" applyFont="1" applyBorder="1" applyAlignment="1">
      <alignment horizontal="center" vertical="center" wrapText="1"/>
    </xf>
    <xf numFmtId="0" fontId="50" fillId="0" borderId="61" xfId="1" applyFont="1" applyBorder="1" applyAlignment="1">
      <alignment horizontal="left" vertical="center" wrapText="1"/>
    </xf>
    <xf numFmtId="0" fontId="50" fillId="0" borderId="54" xfId="1" applyFont="1" applyBorder="1" applyAlignment="1">
      <alignment horizontal="left" vertical="center" wrapText="1"/>
    </xf>
    <xf numFmtId="0" fontId="50" fillId="0" borderId="65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center" vertical="center"/>
    </xf>
    <xf numFmtId="0" fontId="21" fillId="0" borderId="33" xfId="1" applyFont="1" applyBorder="1" applyAlignment="1">
      <alignment horizontal="center" vertical="center"/>
    </xf>
    <xf numFmtId="0" fontId="46" fillId="0" borderId="42" xfId="1" applyFont="1" applyBorder="1" applyAlignment="1">
      <alignment horizontal="center" vertical="center" wrapText="1"/>
    </xf>
    <xf numFmtId="0" fontId="46" fillId="0" borderId="93" xfId="1" applyFont="1" applyBorder="1" applyAlignment="1">
      <alignment horizontal="center" vertical="center" wrapText="1"/>
    </xf>
    <xf numFmtId="0" fontId="46" fillId="0" borderId="34" xfId="1" applyFont="1" applyBorder="1" applyAlignment="1">
      <alignment horizontal="center" vertical="center" wrapText="1"/>
    </xf>
    <xf numFmtId="0" fontId="46" fillId="0" borderId="24" xfId="1" applyFont="1" applyBorder="1" applyAlignment="1">
      <alignment horizontal="center" vertical="center" wrapText="1"/>
    </xf>
    <xf numFmtId="0" fontId="46" fillId="0" borderId="62" xfId="1" applyFont="1" applyBorder="1" applyAlignment="1">
      <alignment horizontal="center" vertical="center" wrapText="1"/>
    </xf>
    <xf numFmtId="0" fontId="46" fillId="0" borderId="48" xfId="1" applyFont="1" applyBorder="1" applyAlignment="1">
      <alignment horizontal="center" vertical="center" wrapText="1"/>
    </xf>
    <xf numFmtId="0" fontId="45" fillId="0" borderId="86" xfId="0" applyFont="1" applyBorder="1" applyAlignment="1">
      <alignment horizontal="center" vertical="center" textRotation="90"/>
    </xf>
    <xf numFmtId="0" fontId="45" fillId="0" borderId="25" xfId="0" applyFont="1" applyBorder="1" applyAlignment="1">
      <alignment horizontal="center" vertical="center" textRotation="90"/>
    </xf>
    <xf numFmtId="0" fontId="50" fillId="0" borderId="66" xfId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textRotation="90"/>
    </xf>
    <xf numFmtId="0" fontId="45" fillId="0" borderId="95" xfId="0" applyFont="1" applyBorder="1" applyAlignment="1">
      <alignment horizontal="center" vertical="center" textRotation="90"/>
    </xf>
    <xf numFmtId="0" fontId="51" fillId="0" borderId="67" xfId="1" applyFont="1" applyBorder="1" applyAlignment="1">
      <alignment horizontal="left" vertical="center" wrapText="1"/>
    </xf>
    <xf numFmtId="0" fontId="51" fillId="0" borderId="4" xfId="1" applyFont="1" applyBorder="1" applyAlignment="1">
      <alignment horizontal="left" vertical="center" wrapText="1"/>
    </xf>
    <xf numFmtId="0" fontId="51" fillId="0" borderId="58" xfId="1" applyFont="1" applyBorder="1" applyAlignment="1">
      <alignment horizontal="left" vertical="center" wrapText="1"/>
    </xf>
    <xf numFmtId="0" fontId="51" fillId="0" borderId="82" xfId="1" applyFont="1" applyBorder="1" applyAlignment="1">
      <alignment horizontal="left" vertical="center" wrapText="1"/>
    </xf>
    <xf numFmtId="0" fontId="51" fillId="0" borderId="20" xfId="1" applyFont="1" applyBorder="1" applyAlignment="1">
      <alignment horizontal="left" vertical="center" wrapText="1"/>
    </xf>
    <xf numFmtId="0" fontId="51" fillId="0" borderId="59" xfId="1" applyFont="1" applyBorder="1" applyAlignment="1">
      <alignment horizontal="left" vertical="center" wrapText="1"/>
    </xf>
    <xf numFmtId="0" fontId="51" fillId="0" borderId="82" xfId="1" applyFont="1" applyBorder="1" applyAlignment="1">
      <alignment horizontal="center" vertical="center"/>
    </xf>
    <xf numFmtId="0" fontId="51" fillId="0" borderId="20" xfId="1" applyFont="1" applyBorder="1" applyAlignment="1">
      <alignment horizontal="center" vertical="center"/>
    </xf>
    <xf numFmtId="0" fontId="51" fillId="0" borderId="59" xfId="1" applyFont="1" applyBorder="1" applyAlignment="1">
      <alignment horizontal="center" vertical="center"/>
    </xf>
    <xf numFmtId="0" fontId="51" fillId="2" borderId="97" xfId="1" applyFont="1" applyFill="1" applyBorder="1" applyAlignment="1">
      <alignment horizontal="center" vertical="center"/>
    </xf>
    <xf numFmtId="0" fontId="51" fillId="2" borderId="1" xfId="1" applyFont="1" applyFill="1" applyBorder="1" applyAlignment="1">
      <alignment horizontal="center" vertical="center"/>
    </xf>
    <xf numFmtId="0" fontId="51" fillId="2" borderId="98" xfId="1" applyFont="1" applyFill="1" applyBorder="1" applyAlignment="1">
      <alignment horizontal="center" vertical="center"/>
    </xf>
    <xf numFmtId="0" fontId="51" fillId="2" borderId="63" xfId="1" applyFont="1" applyFill="1" applyBorder="1" applyAlignment="1">
      <alignment horizontal="center" vertical="center"/>
    </xf>
    <xf numFmtId="0" fontId="51" fillId="2" borderId="2" xfId="1" applyFont="1" applyFill="1" applyBorder="1" applyAlignment="1">
      <alignment horizontal="center" vertical="center"/>
    </xf>
    <xf numFmtId="0" fontId="51" fillId="2" borderId="77" xfId="1" applyFont="1" applyFill="1" applyBorder="1" applyAlignment="1">
      <alignment horizontal="center" vertical="center"/>
    </xf>
    <xf numFmtId="0" fontId="51" fillId="2" borderId="82" xfId="1" applyFont="1" applyFill="1" applyBorder="1" applyAlignment="1">
      <alignment horizontal="left" vertical="center" wrapText="1"/>
    </xf>
    <xf numFmtId="0" fontId="51" fillId="2" borderId="20" xfId="1" applyFont="1" applyFill="1" applyBorder="1" applyAlignment="1">
      <alignment horizontal="left" vertical="center" wrapText="1"/>
    </xf>
    <xf numFmtId="0" fontId="51" fillId="2" borderId="59" xfId="1" applyFont="1" applyFill="1" applyBorder="1" applyAlignment="1">
      <alignment horizontal="left" vertical="center" wrapText="1"/>
    </xf>
    <xf numFmtId="0" fontId="51" fillId="0" borderId="72" xfId="1" applyFont="1" applyFill="1" applyBorder="1" applyAlignment="1">
      <alignment horizontal="center" vertical="center" wrapText="1"/>
    </xf>
    <xf numFmtId="0" fontId="51" fillId="2" borderId="18" xfId="1" applyFont="1" applyFill="1" applyBorder="1" applyAlignment="1">
      <alignment horizontal="center" vertical="center"/>
    </xf>
    <xf numFmtId="0" fontId="51" fillId="2" borderId="56" xfId="1" applyFont="1" applyFill="1" applyBorder="1" applyAlignment="1">
      <alignment horizontal="center" vertical="center"/>
    </xf>
    <xf numFmtId="0" fontId="51" fillId="0" borderId="15" xfId="1" applyFont="1" applyFill="1" applyBorder="1" applyAlignment="1">
      <alignment horizontal="center" vertical="center"/>
    </xf>
    <xf numFmtId="0" fontId="50" fillId="2" borderId="51" xfId="3" applyFont="1" applyFill="1" applyBorder="1" applyAlignment="1">
      <alignment horizontal="center" vertical="center"/>
    </xf>
    <xf numFmtId="0" fontId="50" fillId="2" borderId="80" xfId="3" applyFont="1" applyFill="1" applyBorder="1" applyAlignment="1">
      <alignment horizontal="center" vertical="center"/>
    </xf>
    <xf numFmtId="0" fontId="53" fillId="0" borderId="7" xfId="1" applyFont="1" applyFill="1" applyBorder="1" applyAlignment="1">
      <alignment horizontal="center" vertical="center" wrapText="1"/>
    </xf>
    <xf numFmtId="0" fontId="53" fillId="0" borderId="74" xfId="1" applyFont="1" applyFill="1" applyBorder="1" applyAlignment="1">
      <alignment horizontal="center" vertical="center" wrapText="1"/>
    </xf>
    <xf numFmtId="0" fontId="53" fillId="0" borderId="15" xfId="1" applyFont="1" applyFill="1" applyBorder="1" applyAlignment="1">
      <alignment horizontal="center" vertical="center" wrapText="1"/>
    </xf>
    <xf numFmtId="0" fontId="53" fillId="0" borderId="57" xfId="1" applyFont="1" applyFill="1" applyBorder="1" applyAlignment="1">
      <alignment horizontal="center" vertical="center" wrapText="1"/>
    </xf>
    <xf numFmtId="0" fontId="51" fillId="2" borderId="6" xfId="1" applyFont="1" applyFill="1" applyBorder="1" applyAlignment="1">
      <alignment horizontal="center" vertical="center"/>
    </xf>
    <xf numFmtId="0" fontId="51" fillId="2" borderId="74" xfId="1" applyFont="1" applyFill="1" applyBorder="1" applyAlignment="1">
      <alignment horizontal="center" vertical="center"/>
    </xf>
    <xf numFmtId="0" fontId="51" fillId="2" borderId="8" xfId="1" applyFont="1" applyFill="1" applyBorder="1" applyAlignment="1">
      <alignment horizontal="center" vertical="center" wrapText="1"/>
    </xf>
    <xf numFmtId="0" fontId="51" fillId="2" borderId="6" xfId="1" applyFont="1" applyFill="1" applyBorder="1" applyAlignment="1">
      <alignment horizontal="center" vertical="center" wrapText="1"/>
    </xf>
    <xf numFmtId="0" fontId="51" fillId="0" borderId="22" xfId="1" applyFont="1" applyBorder="1" applyAlignment="1">
      <alignment horizontal="center" vertical="center" wrapText="1"/>
    </xf>
    <xf numFmtId="0" fontId="51" fillId="0" borderId="60" xfId="1" applyFont="1" applyBorder="1" applyAlignment="1">
      <alignment horizontal="center" vertical="center" wrapText="1"/>
    </xf>
    <xf numFmtId="0" fontId="51" fillId="0" borderId="43" xfId="3" applyFont="1" applyFill="1" applyBorder="1" applyAlignment="1">
      <alignment horizontal="center" vertical="center"/>
    </xf>
    <xf numFmtId="0" fontId="51" fillId="2" borderId="43" xfId="3" applyFont="1" applyFill="1" applyBorder="1" applyAlignment="1">
      <alignment horizontal="center" vertical="center"/>
    </xf>
    <xf numFmtId="0" fontId="51" fillId="2" borderId="33" xfId="3" applyFont="1" applyFill="1" applyBorder="1" applyAlignment="1">
      <alignment horizontal="center" vertical="center"/>
    </xf>
    <xf numFmtId="0" fontId="51" fillId="2" borderId="47" xfId="3" applyFont="1" applyFill="1" applyBorder="1" applyAlignment="1">
      <alignment horizontal="center" vertical="center"/>
    </xf>
    <xf numFmtId="0" fontId="51" fillId="2" borderId="43" xfId="3" applyFont="1" applyFill="1" applyBorder="1" applyAlignment="1">
      <alignment horizontal="center" vertical="center" wrapText="1"/>
    </xf>
    <xf numFmtId="0" fontId="51" fillId="2" borderId="33" xfId="3" applyFont="1" applyFill="1" applyBorder="1" applyAlignment="1">
      <alignment horizontal="center" vertical="center" wrapText="1"/>
    </xf>
    <xf numFmtId="0" fontId="51" fillId="2" borderId="69" xfId="3" applyFont="1" applyFill="1" applyBorder="1" applyAlignment="1">
      <alignment horizontal="center" vertical="center" wrapText="1"/>
    </xf>
    <xf numFmtId="0" fontId="51" fillId="2" borderId="7" xfId="1" applyFont="1" applyFill="1" applyBorder="1" applyAlignment="1">
      <alignment horizontal="center" vertical="center"/>
    </xf>
    <xf numFmtId="0" fontId="51" fillId="0" borderId="8" xfId="1" applyFont="1" applyBorder="1" applyAlignment="1">
      <alignment horizontal="center" vertical="center" wrapText="1"/>
    </xf>
    <xf numFmtId="0" fontId="51" fillId="0" borderId="67" xfId="1" applyFont="1" applyFill="1" applyBorder="1" applyAlignment="1">
      <alignment horizontal="center" vertical="center" wrapText="1"/>
    </xf>
    <xf numFmtId="0" fontId="51" fillId="0" borderId="5" xfId="1" applyFont="1" applyFill="1" applyBorder="1" applyAlignment="1">
      <alignment horizontal="center" vertical="center" wrapText="1"/>
    </xf>
    <xf numFmtId="49" fontId="50" fillId="2" borderId="72" xfId="1" applyNumberFormat="1" applyFont="1" applyFill="1" applyBorder="1" applyAlignment="1">
      <alignment horizontal="center" vertical="center"/>
    </xf>
    <xf numFmtId="49" fontId="50" fillId="2" borderId="57" xfId="1" applyNumberFormat="1" applyFont="1" applyFill="1" applyBorder="1" applyAlignment="1">
      <alignment horizontal="center" vertical="center"/>
    </xf>
    <xf numFmtId="49" fontId="51" fillId="2" borderId="72" xfId="1" applyNumberFormat="1" applyFont="1" applyFill="1" applyBorder="1" applyAlignment="1">
      <alignment horizontal="center" vertical="center"/>
    </xf>
    <xf numFmtId="49" fontId="51" fillId="2" borderId="57" xfId="1" applyNumberFormat="1" applyFont="1" applyFill="1" applyBorder="1" applyAlignment="1">
      <alignment horizontal="center" vertical="center"/>
    </xf>
    <xf numFmtId="49" fontId="50" fillId="2" borderId="67" xfId="1" applyNumberFormat="1" applyFont="1" applyFill="1" applyBorder="1" applyAlignment="1">
      <alignment horizontal="center" vertical="center"/>
    </xf>
    <xf numFmtId="49" fontId="50" fillId="2" borderId="58" xfId="1" applyNumberFormat="1" applyFont="1" applyFill="1" applyBorder="1" applyAlignment="1">
      <alignment horizontal="center" vertical="center"/>
    </xf>
    <xf numFmtId="0" fontId="51" fillId="0" borderId="5" xfId="1" applyFont="1" applyBorder="1" applyAlignment="1">
      <alignment horizontal="left" vertical="center" wrapText="1"/>
    </xf>
    <xf numFmtId="49" fontId="51" fillId="0" borderId="67" xfId="1" applyNumberFormat="1" applyFont="1" applyBorder="1" applyAlignment="1">
      <alignment horizontal="center" vertical="center"/>
    </xf>
    <xf numFmtId="49" fontId="51" fillId="0" borderId="58" xfId="1" applyNumberFormat="1" applyFont="1" applyBorder="1" applyAlignment="1">
      <alignment horizontal="center" vertical="center"/>
    </xf>
    <xf numFmtId="49" fontId="51" fillId="2" borderId="34" xfId="1" applyNumberFormat="1" applyFont="1" applyFill="1" applyBorder="1" applyAlignment="1">
      <alignment horizontal="center" vertical="center"/>
    </xf>
    <xf numFmtId="49" fontId="51" fillId="2" borderId="70" xfId="1" applyNumberFormat="1" applyFont="1" applyFill="1" applyBorder="1" applyAlignment="1">
      <alignment horizontal="center" vertical="center"/>
    </xf>
    <xf numFmtId="0" fontId="50" fillId="0" borderId="67" xfId="1" applyFont="1" applyBorder="1" applyAlignment="1">
      <alignment horizontal="left" vertical="center" wrapText="1"/>
    </xf>
    <xf numFmtId="0" fontId="50" fillId="0" borderId="4" xfId="1" applyFont="1" applyBorder="1" applyAlignment="1">
      <alignment horizontal="left" vertical="center" wrapText="1"/>
    </xf>
    <xf numFmtId="0" fontId="50" fillId="0" borderId="5" xfId="1" applyFont="1" applyBorder="1" applyAlignment="1">
      <alignment horizontal="left" vertical="center" wrapText="1"/>
    </xf>
    <xf numFmtId="0" fontId="51" fillId="0" borderId="71" xfId="1" applyFont="1" applyBorder="1" applyAlignment="1">
      <alignment horizontal="left" vertical="center" wrapText="1"/>
    </xf>
    <xf numFmtId="0" fontId="51" fillId="0" borderId="7" xfId="1" applyFont="1" applyBorder="1" applyAlignment="1">
      <alignment horizontal="left" vertical="center" wrapText="1"/>
    </xf>
    <xf numFmtId="0" fontId="51" fillId="0" borderId="8" xfId="1" applyFont="1" applyBorder="1" applyAlignment="1">
      <alignment horizontal="left" vertical="center" wrapText="1"/>
    </xf>
    <xf numFmtId="0" fontId="50" fillId="2" borderId="67" xfId="1" applyFont="1" applyFill="1" applyBorder="1" applyAlignment="1">
      <alignment horizontal="left" vertical="center" wrapText="1"/>
    </xf>
    <xf numFmtId="0" fontId="50" fillId="2" borderId="4" xfId="1" applyFont="1" applyFill="1" applyBorder="1" applyAlignment="1">
      <alignment horizontal="left" vertical="center" wrapText="1"/>
    </xf>
    <xf numFmtId="0" fontId="50" fillId="2" borderId="5" xfId="1" applyFont="1" applyFill="1" applyBorder="1" applyAlignment="1">
      <alignment horizontal="left" vertical="center" wrapText="1"/>
    </xf>
    <xf numFmtId="0" fontId="50" fillId="0" borderId="88" xfId="1" applyFont="1" applyBorder="1" applyAlignment="1">
      <alignment horizontal="left" vertical="center" wrapText="1"/>
    </xf>
    <xf numFmtId="0" fontId="50" fillId="0" borderId="18" xfId="1" applyFont="1" applyBorder="1" applyAlignment="1">
      <alignment horizontal="left" vertical="center" wrapText="1"/>
    </xf>
    <xf numFmtId="0" fontId="50" fillId="0" borderId="19" xfId="1" applyFont="1" applyBorder="1" applyAlignment="1">
      <alignment horizontal="left" vertical="center" wrapText="1"/>
    </xf>
    <xf numFmtId="49" fontId="50" fillId="0" borderId="88" xfId="1" applyNumberFormat="1" applyFont="1" applyFill="1" applyBorder="1" applyAlignment="1">
      <alignment horizontal="center" vertical="center"/>
    </xf>
    <xf numFmtId="49" fontId="50" fillId="0" borderId="56" xfId="1" applyNumberFormat="1" applyFont="1" applyFill="1" applyBorder="1" applyAlignment="1">
      <alignment horizontal="center" vertical="center"/>
    </xf>
    <xf numFmtId="49" fontId="50" fillId="0" borderId="34" xfId="1" applyNumberFormat="1" applyFont="1" applyFill="1" applyBorder="1" applyAlignment="1">
      <alignment horizontal="center" vertical="center"/>
    </xf>
    <xf numFmtId="49" fontId="50" fillId="0" borderId="70" xfId="1" applyNumberFormat="1" applyFont="1" applyFill="1" applyBorder="1" applyAlignment="1">
      <alignment horizontal="center" vertical="center"/>
    </xf>
    <xf numFmtId="0" fontId="51" fillId="2" borderId="76" xfId="1" applyFont="1" applyFill="1" applyBorder="1" applyAlignment="1">
      <alignment horizontal="left" vertical="center" wrapText="1"/>
    </xf>
    <xf numFmtId="0" fontId="51" fillId="2" borderId="91" xfId="1" applyFont="1" applyFill="1" applyBorder="1" applyAlignment="1">
      <alignment horizontal="left" vertical="center" wrapText="1"/>
    </xf>
    <xf numFmtId="0" fontId="51" fillId="0" borderId="67" xfId="1" applyFont="1" applyFill="1" applyBorder="1" applyAlignment="1">
      <alignment horizontal="left" vertical="center" wrapText="1"/>
    </xf>
    <xf numFmtId="0" fontId="51" fillId="0" borderId="4" xfId="1" applyFont="1" applyFill="1" applyBorder="1" applyAlignment="1">
      <alignment horizontal="left" vertical="center" wrapText="1"/>
    </xf>
    <xf numFmtId="0" fontId="51" fillId="0" borderId="5" xfId="1" applyFont="1" applyFill="1" applyBorder="1" applyAlignment="1">
      <alignment horizontal="left" vertical="center" wrapText="1"/>
    </xf>
    <xf numFmtId="49" fontId="51" fillId="0" borderId="71" xfId="1" applyNumberFormat="1" applyFont="1" applyBorder="1" applyAlignment="1">
      <alignment horizontal="center" vertical="center"/>
    </xf>
    <xf numFmtId="49" fontId="51" fillId="0" borderId="74" xfId="1" applyNumberFormat="1" applyFont="1" applyBorder="1" applyAlignment="1">
      <alignment horizontal="center" vertical="center"/>
    </xf>
    <xf numFmtId="49" fontId="51" fillId="0" borderId="72" xfId="1" applyNumberFormat="1" applyFont="1" applyBorder="1" applyAlignment="1">
      <alignment horizontal="center" vertical="center"/>
    </xf>
    <xf numFmtId="49" fontId="51" fillId="0" borderId="57" xfId="1" applyNumberFormat="1" applyFont="1" applyBorder="1" applyAlignment="1">
      <alignment horizontal="center" vertical="center"/>
    </xf>
    <xf numFmtId="49" fontId="51" fillId="0" borderId="71" xfId="1" applyNumberFormat="1" applyFont="1" applyFill="1" applyBorder="1" applyAlignment="1">
      <alignment horizontal="center" vertical="center"/>
    </xf>
    <xf numFmtId="49" fontId="51" fillId="0" borderId="74" xfId="1" applyNumberFormat="1" applyFont="1" applyFill="1" applyBorder="1" applyAlignment="1">
      <alignment horizontal="center" vertical="center"/>
    </xf>
    <xf numFmtId="49" fontId="51" fillId="0" borderId="72" xfId="1" applyNumberFormat="1" applyFont="1" applyFill="1" applyBorder="1" applyAlignment="1">
      <alignment horizontal="center" vertical="center"/>
    </xf>
    <xf numFmtId="49" fontId="51" fillId="0" borderId="57" xfId="1" applyNumberFormat="1" applyFont="1" applyFill="1" applyBorder="1" applyAlignment="1">
      <alignment horizontal="center" vertical="center"/>
    </xf>
    <xf numFmtId="0" fontId="50" fillId="2" borderId="72" xfId="1" applyFont="1" applyFill="1" applyBorder="1" applyAlignment="1">
      <alignment horizontal="left" vertical="center" wrapText="1"/>
    </xf>
    <xf numFmtId="0" fontId="50" fillId="2" borderId="15" xfId="1" applyFont="1" applyFill="1" applyBorder="1" applyAlignment="1">
      <alignment horizontal="left" vertical="center" wrapText="1"/>
    </xf>
    <xf numFmtId="0" fontId="50" fillId="2" borderId="16" xfId="1" applyFont="1" applyFill="1" applyBorder="1" applyAlignment="1">
      <alignment horizontal="left" vertical="center" wrapText="1"/>
    </xf>
    <xf numFmtId="0" fontId="51" fillId="2" borderId="21" xfId="1" applyFont="1" applyFill="1" applyBorder="1" applyAlignment="1">
      <alignment horizontal="left" vertical="center" wrapText="1"/>
    </xf>
    <xf numFmtId="0" fontId="45" fillId="2" borderId="0" xfId="0" applyFont="1" applyFill="1" applyAlignment="1">
      <alignment horizontal="center" vertical="top" wrapText="1"/>
    </xf>
    <xf numFmtId="49" fontId="34" fillId="0" borderId="0" xfId="0" applyNumberFormat="1" applyFont="1" applyFill="1" applyAlignment="1">
      <alignment horizontal="left" vertical="top" wrapText="1"/>
    </xf>
    <xf numFmtId="49" fontId="50" fillId="0" borderId="88" xfId="1" applyNumberFormat="1" applyFont="1" applyBorder="1" applyAlignment="1">
      <alignment horizontal="center" vertical="center"/>
    </xf>
    <xf numFmtId="49" fontId="50" fillId="0" borderId="56" xfId="1" applyNumberFormat="1" applyFont="1" applyBorder="1" applyAlignment="1">
      <alignment horizontal="center" vertical="center"/>
    </xf>
    <xf numFmtId="49" fontId="51" fillId="0" borderId="76" xfId="1" applyNumberFormat="1" applyFont="1" applyBorder="1" applyAlignment="1">
      <alignment horizontal="center" vertical="center"/>
    </xf>
    <xf numFmtId="49" fontId="51" fillId="0" borderId="60" xfId="1" applyNumberFormat="1" applyFont="1" applyBorder="1" applyAlignment="1">
      <alignment horizontal="center" vertical="center"/>
    </xf>
    <xf numFmtId="0" fontId="51" fillId="2" borderId="8" xfId="1" applyFont="1" applyFill="1" applyBorder="1" applyAlignment="1">
      <alignment horizontal="center" vertical="center"/>
    </xf>
    <xf numFmtId="0" fontId="51" fillId="2" borderId="71" xfId="1" applyFont="1" applyFill="1" applyBorder="1" applyAlignment="1">
      <alignment horizontal="center" vertical="center"/>
    </xf>
    <xf numFmtId="0" fontId="51" fillId="0" borderId="81" xfId="3" applyFont="1" applyFill="1" applyBorder="1" applyAlignment="1">
      <alignment horizontal="left" vertical="center" wrapText="1"/>
    </xf>
    <xf numFmtId="0" fontId="51" fillId="0" borderId="79" xfId="3" applyFont="1" applyFill="1" applyBorder="1" applyAlignment="1">
      <alignment horizontal="left" vertical="center" wrapText="1"/>
    </xf>
    <xf numFmtId="0" fontId="51" fillId="0" borderId="72" xfId="3" applyFont="1" applyFill="1" applyBorder="1" applyAlignment="1">
      <alignment horizontal="left" vertical="center" wrapText="1"/>
    </xf>
    <xf numFmtId="0" fontId="51" fillId="0" borderId="15" xfId="3" applyFont="1" applyFill="1" applyBorder="1" applyAlignment="1">
      <alignment horizontal="left" vertical="center" wrapText="1"/>
    </xf>
    <xf numFmtId="49" fontId="51" fillId="0" borderId="68" xfId="1" applyNumberFormat="1" applyFont="1" applyBorder="1" applyAlignment="1">
      <alignment horizontal="center" vertical="center"/>
    </xf>
    <xf numFmtId="49" fontId="51" fillId="0" borderId="64" xfId="1" applyNumberFormat="1" applyFont="1" applyBorder="1" applyAlignment="1">
      <alignment horizontal="center" vertical="center"/>
    </xf>
    <xf numFmtId="0" fontId="51" fillId="2" borderId="45" xfId="1" applyFont="1" applyFill="1" applyBorder="1" applyAlignment="1">
      <alignment horizontal="left" vertical="center" wrapText="1"/>
    </xf>
    <xf numFmtId="0" fontId="34" fillId="0" borderId="0" xfId="1" applyFont="1" applyBorder="1" applyAlignment="1">
      <alignment horizontal="left"/>
    </xf>
    <xf numFmtId="14" fontId="34" fillId="0" borderId="0" xfId="1" applyNumberFormat="1" applyFont="1" applyBorder="1" applyAlignment="1">
      <alignment horizontal="left"/>
    </xf>
  </cellXfs>
  <cellStyles count="4">
    <cellStyle name="мой стиль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61"/>
  <sheetViews>
    <sheetView tabSelected="1" view="pageBreakPreview" zoomScale="30" zoomScaleNormal="50" zoomScaleSheetLayoutView="30" zoomScalePageLayoutView="30" workbookViewId="0">
      <selection activeCell="A2" sqref="A2:BH108"/>
    </sheetView>
  </sheetViews>
  <sheetFormatPr defaultColWidth="8.88671875" defaultRowHeight="14.4" x14ac:dyDescent="0.3"/>
  <cols>
    <col min="1" max="1" width="8.88671875" style="1" customWidth="1"/>
    <col min="2" max="2" width="7.6640625" style="1" customWidth="1"/>
    <col min="3" max="3" width="10.5546875" style="1" customWidth="1"/>
    <col min="4" max="4" width="9.44140625" style="1" customWidth="1"/>
    <col min="5" max="5" width="9.6640625" style="1" customWidth="1"/>
    <col min="6" max="6" width="10.88671875" style="1" customWidth="1"/>
    <col min="7" max="7" width="10.109375" style="1" customWidth="1"/>
    <col min="8" max="9" width="9.109375" style="1" customWidth="1"/>
    <col min="10" max="10" width="10.88671875" style="1" customWidth="1"/>
    <col min="11" max="11" width="8.6640625" style="1" customWidth="1"/>
    <col min="12" max="12" width="10.109375" style="1" customWidth="1"/>
    <col min="13" max="13" width="10.6640625" style="1" customWidth="1"/>
    <col min="14" max="14" width="8.88671875" style="1" customWidth="1"/>
    <col min="15" max="15" width="8.6640625" style="1" customWidth="1"/>
    <col min="16" max="17" width="10.33203125" style="1" customWidth="1"/>
    <col min="18" max="18" width="9.88671875" style="1" customWidth="1"/>
    <col min="19" max="19" width="9.44140625" style="1" customWidth="1"/>
    <col min="20" max="20" width="9.109375" style="1" customWidth="1"/>
    <col min="21" max="21" width="9.33203125" style="1" customWidth="1"/>
    <col min="22" max="22" width="9.5546875" style="1" customWidth="1"/>
    <col min="23" max="23" width="10.6640625" style="1" customWidth="1"/>
    <col min="24" max="24" width="9" style="1" customWidth="1"/>
    <col min="25" max="25" width="8.6640625" style="1" customWidth="1"/>
    <col min="26" max="26" width="9.6640625" style="1" customWidth="1"/>
    <col min="27" max="27" width="9.88671875" style="1" customWidth="1"/>
    <col min="28" max="28" width="8.33203125" style="1" customWidth="1"/>
    <col min="29" max="30" width="9.5546875" style="1" customWidth="1"/>
    <col min="31" max="31" width="10.6640625" style="1" customWidth="1"/>
    <col min="32" max="32" width="10.5546875" style="1" customWidth="1"/>
    <col min="33" max="33" width="9.6640625" style="1" customWidth="1"/>
    <col min="34" max="34" width="8.88671875" style="1" customWidth="1"/>
    <col min="35" max="35" width="10.109375" style="1" customWidth="1"/>
    <col min="36" max="36" width="9.33203125" style="1" customWidth="1"/>
    <col min="37" max="37" width="8.6640625" style="1" customWidth="1"/>
    <col min="38" max="38" width="9.44140625" style="1" customWidth="1"/>
    <col min="39" max="39" width="10.33203125" style="1" customWidth="1"/>
    <col min="40" max="40" width="9.33203125" style="1" customWidth="1"/>
    <col min="41" max="41" width="8.5546875" style="1" customWidth="1"/>
    <col min="42" max="42" width="10.109375" style="1" customWidth="1"/>
    <col min="43" max="43" width="8.6640625" style="1" customWidth="1"/>
    <col min="44" max="44" width="9.5546875" style="1" customWidth="1"/>
    <col min="45" max="45" width="9" style="1" customWidth="1"/>
    <col min="46" max="46" width="9.33203125" style="1" customWidth="1"/>
    <col min="47" max="47" width="9" style="1" customWidth="1"/>
    <col min="48" max="48" width="9.109375" style="1" customWidth="1"/>
    <col min="49" max="49" width="8.44140625" style="1" customWidth="1"/>
    <col min="50" max="50" width="8.88671875" style="1" customWidth="1"/>
    <col min="51" max="51" width="9.6640625" style="1" customWidth="1"/>
    <col min="52" max="53" width="8.5546875" style="1" customWidth="1"/>
    <col min="54" max="54" width="10.6640625" style="1" customWidth="1"/>
    <col min="55" max="55" width="9.33203125" style="1" customWidth="1"/>
    <col min="56" max="56" width="9.109375" style="1" customWidth="1"/>
    <col min="57" max="58" width="8.44140625" style="1" customWidth="1"/>
    <col min="59" max="59" width="8.88671875" style="1" customWidth="1"/>
    <col min="60" max="60" width="9.33203125" style="1" customWidth="1"/>
    <col min="61" max="61" width="3.5546875" style="1" customWidth="1"/>
    <col min="62" max="62" width="8.88671875" style="1"/>
    <col min="63" max="63" width="5.88671875" style="1" customWidth="1"/>
    <col min="64" max="64" width="6.33203125" style="1" customWidth="1"/>
    <col min="65" max="65" width="6.88671875" style="1" customWidth="1"/>
    <col min="66" max="16384" width="8.88671875" style="1"/>
  </cols>
  <sheetData>
    <row r="1" spans="1:126" ht="1.2" customHeight="1" x14ac:dyDescent="0.3"/>
    <row r="2" spans="1:126" ht="57.6" customHeight="1" x14ac:dyDescent="1">
      <c r="B2" s="100" t="s">
        <v>245</v>
      </c>
      <c r="C2" s="100"/>
      <c r="D2" s="101"/>
      <c r="E2" s="100"/>
      <c r="F2" s="100"/>
      <c r="G2" s="100"/>
      <c r="H2" s="100"/>
      <c r="I2" s="100"/>
      <c r="J2" s="100"/>
      <c r="K2" s="100"/>
      <c r="L2" s="100"/>
      <c r="M2" s="102"/>
      <c r="N2" s="102"/>
      <c r="O2" s="101"/>
      <c r="P2" s="101"/>
      <c r="Q2" s="100" t="s">
        <v>113</v>
      </c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1"/>
      <c r="BB2" s="101"/>
      <c r="BC2" s="101"/>
      <c r="BD2" s="102"/>
      <c r="BE2" s="102"/>
      <c r="BF2" s="101"/>
      <c r="BG2" s="101"/>
    </row>
    <row r="3" spans="1:126" ht="47.4" customHeight="1" x14ac:dyDescent="1">
      <c r="B3" s="100" t="s">
        <v>246</v>
      </c>
      <c r="C3" s="100"/>
      <c r="D3" s="101"/>
      <c r="E3" s="100"/>
      <c r="F3" s="100"/>
      <c r="G3" s="100"/>
      <c r="H3" s="100"/>
      <c r="I3" s="100"/>
      <c r="J3" s="100"/>
      <c r="K3" s="100"/>
      <c r="L3" s="100"/>
      <c r="M3" s="102"/>
      <c r="N3" s="102"/>
      <c r="O3" s="101"/>
      <c r="P3" s="101"/>
      <c r="Q3" s="101"/>
      <c r="R3" s="101"/>
      <c r="S3" s="101"/>
      <c r="T3" s="101"/>
      <c r="U3" s="101"/>
      <c r="V3" s="103"/>
      <c r="W3" s="104"/>
      <c r="X3" s="104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0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2"/>
      <c r="BE3" s="102"/>
      <c r="BF3" s="101"/>
      <c r="BG3" s="101"/>
      <c r="BH3" s="44"/>
      <c r="BI3" s="46"/>
    </row>
    <row r="4" spans="1:126" ht="43.2" customHeight="1" x14ac:dyDescent="1">
      <c r="B4" s="100" t="s">
        <v>0</v>
      </c>
      <c r="C4" s="100"/>
      <c r="D4" s="101"/>
      <c r="E4" s="100"/>
      <c r="F4" s="100"/>
      <c r="G4" s="100"/>
      <c r="H4" s="100"/>
      <c r="I4" s="100"/>
      <c r="J4" s="100"/>
      <c r="K4" s="100"/>
      <c r="L4" s="100"/>
      <c r="M4" s="102"/>
      <c r="N4" s="102"/>
      <c r="O4" s="101"/>
      <c r="P4" s="101"/>
      <c r="Q4" s="101"/>
      <c r="R4" s="101"/>
      <c r="S4" s="101"/>
      <c r="T4" s="101"/>
      <c r="U4" s="101"/>
      <c r="V4" s="101"/>
      <c r="W4" s="106" t="s">
        <v>114</v>
      </c>
      <c r="X4" s="106"/>
      <c r="Y4" s="106"/>
      <c r="Z4" s="106"/>
      <c r="AA4" s="106"/>
      <c r="AB4" s="106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2"/>
      <c r="BE4" s="102"/>
      <c r="BF4" s="101"/>
      <c r="BG4" s="101"/>
      <c r="BH4" s="44"/>
      <c r="BI4" s="46"/>
    </row>
    <row r="5" spans="1:126" ht="44.4" customHeight="1" x14ac:dyDescent="1">
      <c r="B5" s="100" t="s">
        <v>1</v>
      </c>
      <c r="C5" s="100"/>
      <c r="D5" s="101"/>
      <c r="E5" s="100"/>
      <c r="F5" s="100"/>
      <c r="G5" s="100"/>
      <c r="H5" s="100"/>
      <c r="I5" s="100"/>
      <c r="J5" s="100"/>
      <c r="K5" s="100"/>
      <c r="L5" s="100"/>
      <c r="M5" s="102"/>
      <c r="N5" s="102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8"/>
      <c r="AQ5" s="108"/>
      <c r="AR5" s="108"/>
      <c r="AS5" s="108"/>
      <c r="AT5" s="109"/>
      <c r="AU5" s="109"/>
      <c r="AV5" s="101"/>
      <c r="AW5" s="101"/>
      <c r="AX5" s="101"/>
      <c r="AY5" s="110" t="s">
        <v>156</v>
      </c>
      <c r="AZ5" s="101"/>
      <c r="BA5" s="102"/>
      <c r="BB5" s="101"/>
      <c r="BC5" s="110"/>
      <c r="BD5" s="110"/>
      <c r="BE5" s="110"/>
      <c r="BF5" s="110"/>
      <c r="BG5" s="101"/>
      <c r="BH5" s="44"/>
      <c r="BJ5" s="9"/>
    </row>
    <row r="6" spans="1:126" ht="51" customHeight="1" x14ac:dyDescent="1">
      <c r="B6" s="111" t="s">
        <v>247</v>
      </c>
      <c r="C6" s="111"/>
      <c r="D6" s="111"/>
      <c r="E6" s="111"/>
      <c r="F6" s="111"/>
      <c r="N6" s="111"/>
      <c r="O6" s="111"/>
      <c r="P6" s="112"/>
      <c r="Q6" s="101"/>
      <c r="R6" s="101"/>
      <c r="S6" s="113" t="s">
        <v>124</v>
      </c>
      <c r="T6" s="113"/>
      <c r="U6" s="113"/>
      <c r="V6" s="113"/>
      <c r="W6" s="113"/>
      <c r="X6" s="113"/>
      <c r="Y6" s="114" t="s">
        <v>112</v>
      </c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5"/>
      <c r="AM6" s="115"/>
      <c r="AN6" s="115"/>
      <c r="AO6" s="115"/>
      <c r="AP6" s="115"/>
      <c r="AQ6" s="101"/>
      <c r="AR6" s="101"/>
      <c r="AS6" s="101"/>
      <c r="AT6" s="101"/>
      <c r="AU6" s="101"/>
      <c r="AV6" s="101"/>
      <c r="AW6" s="101"/>
      <c r="AX6" s="101"/>
      <c r="AY6" s="102"/>
      <c r="AZ6" s="101"/>
      <c r="BA6" s="102"/>
      <c r="BB6" s="101"/>
      <c r="BC6" s="101"/>
      <c r="BD6" s="101"/>
      <c r="BE6" s="101"/>
      <c r="BF6" s="101"/>
      <c r="BG6" s="101"/>
      <c r="BH6" s="44"/>
    </row>
    <row r="7" spans="1:126" ht="58.2" customHeight="1" x14ac:dyDescent="1"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102"/>
      <c r="O7" s="117"/>
      <c r="P7" s="117"/>
      <c r="Q7" s="101"/>
      <c r="R7" s="118"/>
      <c r="S7" s="110"/>
      <c r="T7" s="110"/>
      <c r="U7" s="110"/>
      <c r="V7" s="110"/>
      <c r="W7" s="110"/>
      <c r="X7" s="110"/>
      <c r="Y7" s="112"/>
      <c r="Z7" s="112"/>
      <c r="AA7" s="112"/>
      <c r="AB7" s="112"/>
      <c r="AC7" s="112"/>
      <c r="AD7" s="112"/>
      <c r="AE7" s="112"/>
      <c r="AF7" s="112"/>
      <c r="AG7" s="119"/>
      <c r="AH7" s="119"/>
      <c r="AI7" s="119"/>
      <c r="AJ7" s="119"/>
      <c r="AK7" s="119"/>
      <c r="AL7" s="112"/>
      <c r="AM7" s="112"/>
      <c r="AN7" s="119"/>
      <c r="AO7" s="119"/>
      <c r="AP7" s="119"/>
      <c r="AQ7" s="119"/>
      <c r="AR7" s="119"/>
      <c r="AS7" s="101"/>
      <c r="AT7" s="119"/>
      <c r="AU7" s="119"/>
      <c r="AV7" s="101"/>
      <c r="AW7" s="101"/>
      <c r="AX7" s="101"/>
      <c r="AY7" s="110" t="s">
        <v>157</v>
      </c>
      <c r="AZ7" s="101"/>
      <c r="BA7" s="101"/>
      <c r="BB7" s="101"/>
      <c r="BC7" s="110"/>
      <c r="BD7" s="110"/>
      <c r="BE7" s="110"/>
      <c r="BF7" s="110"/>
      <c r="BG7" s="101"/>
      <c r="BH7" s="44"/>
      <c r="BJ7" s="9"/>
      <c r="BK7" s="4"/>
      <c r="BL7" s="4"/>
    </row>
    <row r="8" spans="1:126" ht="49.95" customHeight="1" x14ac:dyDescent="1">
      <c r="B8" s="786">
        <v>43545</v>
      </c>
      <c r="C8" s="786"/>
      <c r="D8" s="786"/>
      <c r="E8" s="786"/>
      <c r="F8" s="786"/>
      <c r="G8" s="786"/>
      <c r="H8" s="786"/>
      <c r="I8" s="786"/>
      <c r="J8" s="786"/>
      <c r="K8" s="786"/>
      <c r="L8" s="786"/>
      <c r="M8" s="786"/>
      <c r="N8" s="120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17"/>
      <c r="Z8" s="117"/>
      <c r="AA8" s="101"/>
      <c r="AB8" s="101"/>
      <c r="AC8" s="101"/>
      <c r="AD8" s="101"/>
      <c r="AE8" s="101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2"/>
      <c r="BE8" s="102"/>
      <c r="BF8" s="101"/>
      <c r="BG8" s="101"/>
      <c r="BH8" s="44"/>
      <c r="BI8" s="46"/>
    </row>
    <row r="9" spans="1:126" ht="52.95" customHeight="1" x14ac:dyDescent="1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02"/>
      <c r="N9" s="102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0"/>
      <c r="AD9" s="100"/>
      <c r="AE9" s="100"/>
      <c r="AF9" s="100"/>
      <c r="AG9" s="100"/>
      <c r="AH9" s="100"/>
      <c r="AI9" s="100"/>
      <c r="AJ9" s="100"/>
      <c r="AK9" s="101"/>
      <c r="AL9" s="101"/>
      <c r="AM9" s="101"/>
      <c r="AN9" s="101"/>
      <c r="AO9" s="101"/>
      <c r="AP9" s="100"/>
      <c r="AQ9" s="100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2"/>
      <c r="BE9" s="102"/>
      <c r="BF9" s="101"/>
      <c r="BG9" s="101"/>
      <c r="BH9" s="44"/>
      <c r="BI9" s="46"/>
    </row>
    <row r="10" spans="1:126" ht="58.2" customHeight="1" x14ac:dyDescent="1">
      <c r="B10" s="121" t="s">
        <v>244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01"/>
      <c r="R10" s="101"/>
      <c r="S10" s="101"/>
      <c r="T10" s="101"/>
      <c r="U10" s="10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01"/>
      <c r="AI10" s="101"/>
      <c r="AJ10" s="101"/>
      <c r="AK10" s="101"/>
      <c r="AL10" s="101"/>
      <c r="AM10" s="122"/>
      <c r="AN10" s="122"/>
      <c r="AO10" s="122"/>
      <c r="AP10" s="101"/>
      <c r="AQ10" s="101"/>
      <c r="AR10" s="101"/>
      <c r="AS10" s="122"/>
      <c r="AT10" s="122"/>
      <c r="AU10" s="122"/>
      <c r="AV10" s="122"/>
      <c r="AW10" s="101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52"/>
      <c r="BI10" s="46"/>
    </row>
    <row r="11" spans="1:126" ht="24.6" customHeight="1" x14ac:dyDescent="0.5">
      <c r="T11" s="8"/>
      <c r="U11" s="8"/>
      <c r="V11" s="8"/>
      <c r="W11" s="8"/>
      <c r="X11" s="8"/>
      <c r="Y11" s="8"/>
      <c r="Z11" s="8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126" customFormat="1" ht="46.2" customHeight="1" x14ac:dyDescent="0.9">
      <c r="B12" s="315" t="s">
        <v>67</v>
      </c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44"/>
      <c r="N12" s="31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315"/>
      <c r="AN12" s="315" t="s">
        <v>20</v>
      </c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86"/>
      <c r="BJ12" s="1"/>
      <c r="BN12" s="6"/>
      <c r="BO12" s="6"/>
      <c r="BP12" s="6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</row>
    <row r="13" spans="1:126" customFormat="1" ht="16.2" customHeight="1" thickBot="1" x14ac:dyDescent="0.9">
      <c r="B13" s="124"/>
      <c r="C13" s="124"/>
      <c r="D13" s="124"/>
      <c r="E13" s="124"/>
      <c r="F13" s="124"/>
      <c r="G13" s="127"/>
      <c r="H13" s="128"/>
      <c r="I13" s="124"/>
      <c r="J13" s="127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46"/>
      <c r="BI13" s="46"/>
    </row>
    <row r="14" spans="1:126" customFormat="1" ht="67.95" customHeight="1" thickTop="1" x14ac:dyDescent="0.3">
      <c r="A14" s="653" t="s">
        <v>21</v>
      </c>
      <c r="B14" s="643" t="s">
        <v>22</v>
      </c>
      <c r="C14" s="556"/>
      <c r="D14" s="556"/>
      <c r="E14" s="557"/>
      <c r="F14" s="644" t="s">
        <v>158</v>
      </c>
      <c r="G14" s="555" t="s">
        <v>23</v>
      </c>
      <c r="H14" s="556"/>
      <c r="I14" s="557"/>
      <c r="J14" s="553" t="s">
        <v>159</v>
      </c>
      <c r="K14" s="555" t="s">
        <v>24</v>
      </c>
      <c r="L14" s="556"/>
      <c r="M14" s="556"/>
      <c r="N14" s="557"/>
      <c r="O14" s="556" t="s">
        <v>25</v>
      </c>
      <c r="P14" s="556"/>
      <c r="Q14" s="556"/>
      <c r="R14" s="557"/>
      <c r="S14" s="553" t="s">
        <v>160</v>
      </c>
      <c r="T14" s="555" t="s">
        <v>26</v>
      </c>
      <c r="U14" s="556"/>
      <c r="V14" s="557"/>
      <c r="W14" s="553" t="s">
        <v>161</v>
      </c>
      <c r="X14" s="555" t="s">
        <v>27</v>
      </c>
      <c r="Y14" s="556"/>
      <c r="Z14" s="557"/>
      <c r="AA14" s="553" t="s">
        <v>162</v>
      </c>
      <c r="AB14" s="555" t="s">
        <v>28</v>
      </c>
      <c r="AC14" s="556"/>
      <c r="AD14" s="556"/>
      <c r="AE14" s="557"/>
      <c r="AF14" s="553" t="s">
        <v>163</v>
      </c>
      <c r="AG14" s="555" t="s">
        <v>29</v>
      </c>
      <c r="AH14" s="556"/>
      <c r="AI14" s="557"/>
      <c r="AJ14" s="553" t="s">
        <v>164</v>
      </c>
      <c r="AK14" s="555" t="s">
        <v>30</v>
      </c>
      <c r="AL14" s="556"/>
      <c r="AM14" s="556"/>
      <c r="AN14" s="557"/>
      <c r="AO14" s="555" t="s">
        <v>31</v>
      </c>
      <c r="AP14" s="556"/>
      <c r="AQ14" s="556"/>
      <c r="AR14" s="557"/>
      <c r="AS14" s="553" t="s">
        <v>165</v>
      </c>
      <c r="AT14" s="555" t="s">
        <v>32</v>
      </c>
      <c r="AU14" s="556"/>
      <c r="AV14" s="557"/>
      <c r="AW14" s="553" t="s">
        <v>166</v>
      </c>
      <c r="AX14" s="555" t="s">
        <v>33</v>
      </c>
      <c r="AY14" s="556"/>
      <c r="AZ14" s="556"/>
      <c r="BA14" s="557"/>
      <c r="BB14" s="592" t="s">
        <v>34</v>
      </c>
      <c r="BC14" s="588" t="s">
        <v>35</v>
      </c>
      <c r="BD14" s="588" t="s">
        <v>66</v>
      </c>
      <c r="BE14" s="598" t="s">
        <v>70</v>
      </c>
      <c r="BF14" s="588" t="s">
        <v>5</v>
      </c>
      <c r="BG14" s="588" t="s">
        <v>4</v>
      </c>
      <c r="BH14" s="590" t="s">
        <v>2</v>
      </c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</row>
    <row r="15" spans="1:126" customFormat="1" ht="360" customHeight="1" thickBot="1" x14ac:dyDescent="0.35">
      <c r="A15" s="654"/>
      <c r="B15" s="163" t="s">
        <v>36</v>
      </c>
      <c r="C15" s="164" t="s">
        <v>37</v>
      </c>
      <c r="D15" s="164" t="s">
        <v>38</v>
      </c>
      <c r="E15" s="164" t="s">
        <v>39</v>
      </c>
      <c r="F15" s="554"/>
      <c r="G15" s="164" t="s">
        <v>40</v>
      </c>
      <c r="H15" s="164" t="s">
        <v>41</v>
      </c>
      <c r="I15" s="164" t="s">
        <v>42</v>
      </c>
      <c r="J15" s="554"/>
      <c r="K15" s="164" t="s">
        <v>43</v>
      </c>
      <c r="L15" s="164" t="s">
        <v>44</v>
      </c>
      <c r="M15" s="164" t="s">
        <v>45</v>
      </c>
      <c r="N15" s="164" t="s">
        <v>115</v>
      </c>
      <c r="O15" s="164" t="s">
        <v>46</v>
      </c>
      <c r="P15" s="164" t="s">
        <v>37</v>
      </c>
      <c r="Q15" s="164" t="s">
        <v>38</v>
      </c>
      <c r="R15" s="164" t="s">
        <v>39</v>
      </c>
      <c r="S15" s="554"/>
      <c r="T15" s="164" t="s">
        <v>47</v>
      </c>
      <c r="U15" s="164" t="s">
        <v>48</v>
      </c>
      <c r="V15" s="164" t="s">
        <v>49</v>
      </c>
      <c r="W15" s="554"/>
      <c r="X15" s="164" t="s">
        <v>50</v>
      </c>
      <c r="Y15" s="164" t="s">
        <v>51</v>
      </c>
      <c r="Z15" s="164" t="s">
        <v>52</v>
      </c>
      <c r="AA15" s="554"/>
      <c r="AB15" s="164" t="s">
        <v>50</v>
      </c>
      <c r="AC15" s="164" t="s">
        <v>51</v>
      </c>
      <c r="AD15" s="164" t="s">
        <v>52</v>
      </c>
      <c r="AE15" s="164" t="s">
        <v>53</v>
      </c>
      <c r="AF15" s="554"/>
      <c r="AG15" s="164" t="s">
        <v>40</v>
      </c>
      <c r="AH15" s="164" t="s">
        <v>41</v>
      </c>
      <c r="AI15" s="164" t="s">
        <v>42</v>
      </c>
      <c r="AJ15" s="554"/>
      <c r="AK15" s="164" t="s">
        <v>54</v>
      </c>
      <c r="AL15" s="164" t="s">
        <v>55</v>
      </c>
      <c r="AM15" s="164" t="s">
        <v>56</v>
      </c>
      <c r="AN15" s="164" t="s">
        <v>57</v>
      </c>
      <c r="AO15" s="164" t="s">
        <v>46</v>
      </c>
      <c r="AP15" s="164" t="s">
        <v>37</v>
      </c>
      <c r="AQ15" s="165" t="s">
        <v>38</v>
      </c>
      <c r="AR15" s="164" t="s">
        <v>39</v>
      </c>
      <c r="AS15" s="554"/>
      <c r="AT15" s="164" t="s">
        <v>40</v>
      </c>
      <c r="AU15" s="164" t="s">
        <v>41</v>
      </c>
      <c r="AV15" s="164" t="s">
        <v>42</v>
      </c>
      <c r="AW15" s="554"/>
      <c r="AX15" s="164" t="s">
        <v>43</v>
      </c>
      <c r="AY15" s="164" t="s">
        <v>44</v>
      </c>
      <c r="AZ15" s="164" t="s">
        <v>45</v>
      </c>
      <c r="BA15" s="164" t="s">
        <v>58</v>
      </c>
      <c r="BB15" s="593"/>
      <c r="BC15" s="589"/>
      <c r="BD15" s="589"/>
      <c r="BE15" s="599"/>
      <c r="BF15" s="589"/>
      <c r="BG15" s="589"/>
      <c r="BH15" s="59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</row>
    <row r="16" spans="1:126" customFormat="1" ht="45" customHeight="1" thickTop="1" thickBot="1" x14ac:dyDescent="0.75">
      <c r="A16" s="166" t="s">
        <v>59</v>
      </c>
      <c r="B16" s="167"/>
      <c r="C16" s="168"/>
      <c r="D16" s="168"/>
      <c r="E16" s="168"/>
      <c r="F16" s="168"/>
      <c r="G16" s="168"/>
      <c r="H16" s="169">
        <v>18</v>
      </c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9"/>
      <c r="T16" s="170" t="s">
        <v>69</v>
      </c>
      <c r="U16" s="170" t="s">
        <v>69</v>
      </c>
      <c r="V16" s="170" t="s">
        <v>63</v>
      </c>
      <c r="W16" s="171" t="s">
        <v>63</v>
      </c>
      <c r="X16" s="168"/>
      <c r="Y16" s="168"/>
      <c r="Z16" s="168"/>
      <c r="AA16" s="317">
        <v>8</v>
      </c>
      <c r="AB16" s="168"/>
      <c r="AC16" s="168"/>
      <c r="AD16" s="168"/>
      <c r="AE16" s="169"/>
      <c r="AF16" s="169" t="s">
        <v>69</v>
      </c>
      <c r="AG16" s="169" t="s">
        <v>69</v>
      </c>
      <c r="AH16" s="317" t="s">
        <v>64</v>
      </c>
      <c r="AI16" s="317" t="s">
        <v>64</v>
      </c>
      <c r="AJ16" s="169" t="s">
        <v>62</v>
      </c>
      <c r="AK16" s="169" t="s">
        <v>62</v>
      </c>
      <c r="AL16" s="169" t="s">
        <v>62</v>
      </c>
      <c r="AM16" s="169" t="s">
        <v>62</v>
      </c>
      <c r="AN16" s="169" t="s">
        <v>62</v>
      </c>
      <c r="AO16" s="169" t="s">
        <v>62</v>
      </c>
      <c r="AP16" s="170" t="s">
        <v>62</v>
      </c>
      <c r="AQ16" s="170" t="s">
        <v>62</v>
      </c>
      <c r="AR16" s="171" t="s">
        <v>65</v>
      </c>
      <c r="AS16" s="171"/>
      <c r="AT16" s="171"/>
      <c r="AU16" s="171"/>
      <c r="AV16" s="171"/>
      <c r="AW16" s="171"/>
      <c r="AX16" s="171"/>
      <c r="AY16" s="171"/>
      <c r="AZ16" s="171"/>
      <c r="BA16" s="172"/>
      <c r="BB16" s="173">
        <v>26</v>
      </c>
      <c r="BC16" s="174">
        <v>4</v>
      </c>
      <c r="BD16" s="174">
        <v>2</v>
      </c>
      <c r="BE16" s="174">
        <v>8</v>
      </c>
      <c r="BF16" s="174">
        <v>1</v>
      </c>
      <c r="BG16" s="174">
        <v>2</v>
      </c>
      <c r="BH16" s="175">
        <f>SUM(BB16:BG16)</f>
        <v>43</v>
      </c>
      <c r="BI16" s="59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0"/>
    </row>
    <row r="17" spans="1:126" customFormat="1" ht="36" customHeight="1" thickTop="1" thickBot="1" x14ac:dyDescent="0.75">
      <c r="A17" s="176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177"/>
      <c r="AW17" s="177"/>
      <c r="AX17" s="87"/>
      <c r="AY17" s="87"/>
      <c r="AZ17" s="87"/>
      <c r="BA17" s="87"/>
      <c r="BB17" s="178">
        <f t="shared" ref="BB17:BH17" si="0">SUM(BB16:BB16)</f>
        <v>26</v>
      </c>
      <c r="BC17" s="179">
        <f t="shared" si="0"/>
        <v>4</v>
      </c>
      <c r="BD17" s="179">
        <f t="shared" si="0"/>
        <v>2</v>
      </c>
      <c r="BE17" s="179">
        <f t="shared" si="0"/>
        <v>8</v>
      </c>
      <c r="BF17" s="179">
        <f t="shared" si="0"/>
        <v>1</v>
      </c>
      <c r="BG17" s="179">
        <f t="shared" si="0"/>
        <v>2</v>
      </c>
      <c r="BH17" s="180">
        <f t="shared" si="0"/>
        <v>43</v>
      </c>
      <c r="BI17" s="7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7"/>
    </row>
    <row r="18" spans="1:126" s="48" customFormat="1" ht="47.4" thickTop="1" x14ac:dyDescent="0.85">
      <c r="B18" s="155"/>
      <c r="C18" s="155"/>
      <c r="D18" s="155" t="s">
        <v>60</v>
      </c>
      <c r="E18" s="155"/>
      <c r="F18" s="155"/>
      <c r="G18" s="155"/>
      <c r="H18" s="157"/>
      <c r="I18" s="158"/>
      <c r="J18" s="159" t="s">
        <v>61</v>
      </c>
      <c r="K18" s="156" t="s">
        <v>97</v>
      </c>
      <c r="L18" s="125"/>
      <c r="M18" s="125"/>
      <c r="N18" s="125"/>
      <c r="O18" s="156"/>
      <c r="P18" s="156"/>
      <c r="Q18" s="156"/>
      <c r="R18" s="156"/>
      <c r="S18" s="156"/>
      <c r="T18" s="123"/>
      <c r="U18" s="123"/>
      <c r="V18" s="160" t="s">
        <v>64</v>
      </c>
      <c r="W18" s="159" t="s">
        <v>61</v>
      </c>
      <c r="X18" s="156" t="s">
        <v>176</v>
      </c>
      <c r="Y18" s="125"/>
      <c r="Z18" s="156"/>
      <c r="AA18" s="156"/>
      <c r="AB18" s="156"/>
      <c r="AC18" s="156"/>
      <c r="AD18" s="156"/>
      <c r="AE18" s="156"/>
      <c r="AF18" s="156"/>
      <c r="AG18" s="125"/>
      <c r="AH18" s="123"/>
      <c r="AI18" s="123"/>
      <c r="AJ18" s="161" t="s">
        <v>65</v>
      </c>
      <c r="AK18" s="159" t="s">
        <v>61</v>
      </c>
      <c r="AL18" s="156" t="s">
        <v>100</v>
      </c>
      <c r="AM18" s="156"/>
      <c r="AN18" s="156"/>
      <c r="AO18" s="126"/>
      <c r="AP18" s="126"/>
      <c r="AQ18" s="126"/>
      <c r="AR18" s="126"/>
      <c r="AS18" s="125"/>
      <c r="AT18" s="124"/>
      <c r="AU18" s="124"/>
      <c r="AV18" s="125"/>
      <c r="AW18" s="125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</row>
    <row r="19" spans="1:126" s="48" customFormat="1" ht="46.8" x14ac:dyDescent="0.85"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23"/>
      <c r="U19" s="123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23"/>
      <c r="AI19" s="123"/>
      <c r="AJ19" s="156"/>
      <c r="AK19" s="156"/>
      <c r="AL19" s="156"/>
      <c r="AM19" s="156"/>
      <c r="AN19" s="156"/>
      <c r="AO19" s="126"/>
      <c r="AP19" s="126"/>
      <c r="AQ19" s="126"/>
      <c r="AR19" s="126"/>
      <c r="AS19" s="126"/>
      <c r="AT19" s="126"/>
      <c r="AU19" s="125"/>
      <c r="AV19" s="125"/>
      <c r="AW19" s="125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</row>
    <row r="20" spans="1:126" s="48" customFormat="1" ht="46.8" x14ac:dyDescent="0.85">
      <c r="B20" s="156"/>
      <c r="C20" s="156"/>
      <c r="D20" s="156"/>
      <c r="E20" s="156"/>
      <c r="F20" s="156"/>
      <c r="G20" s="156"/>
      <c r="H20" s="156"/>
      <c r="I20" s="160" t="s">
        <v>69</v>
      </c>
      <c r="J20" s="159" t="s">
        <v>61</v>
      </c>
      <c r="K20" s="156" t="s">
        <v>99</v>
      </c>
      <c r="L20" s="125"/>
      <c r="M20" s="125"/>
      <c r="N20" s="125"/>
      <c r="O20" s="156"/>
      <c r="P20" s="156"/>
      <c r="Q20" s="156"/>
      <c r="R20" s="156"/>
      <c r="S20" s="156"/>
      <c r="T20" s="123"/>
      <c r="U20" s="123"/>
      <c r="V20" s="161" t="s">
        <v>62</v>
      </c>
      <c r="W20" s="159" t="s">
        <v>61</v>
      </c>
      <c r="X20" s="156" t="s">
        <v>101</v>
      </c>
      <c r="Y20" s="125"/>
      <c r="Z20" s="156"/>
      <c r="AA20" s="156"/>
      <c r="AB20" s="156"/>
      <c r="AC20" s="156"/>
      <c r="AD20" s="156"/>
      <c r="AE20" s="156"/>
      <c r="AF20" s="156"/>
      <c r="AG20" s="125"/>
      <c r="AH20" s="123"/>
      <c r="AI20" s="123"/>
      <c r="AJ20" s="162" t="s">
        <v>63</v>
      </c>
      <c r="AK20" s="159" t="s">
        <v>61</v>
      </c>
      <c r="AL20" s="156" t="s">
        <v>98</v>
      </c>
      <c r="AM20" s="125"/>
      <c r="AN20" s="125"/>
      <c r="AO20" s="126"/>
      <c r="AP20" s="126"/>
      <c r="AQ20" s="126"/>
      <c r="AR20" s="126"/>
      <c r="AS20" s="126"/>
      <c r="AT20" s="126"/>
      <c r="AU20" s="125"/>
      <c r="AV20" s="125"/>
      <c r="AW20" s="125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</row>
    <row r="21" spans="1:126" ht="19.2" customHeight="1" x14ac:dyDescent="0.75"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</row>
    <row r="22" spans="1:126" ht="54.6" customHeight="1" thickBot="1" x14ac:dyDescent="0.55000000000000004">
      <c r="B22" s="667" t="s">
        <v>68</v>
      </c>
      <c r="C22" s="668"/>
      <c r="D22" s="668"/>
      <c r="E22" s="668"/>
      <c r="F22" s="668"/>
      <c r="G22" s="668"/>
      <c r="H22" s="668"/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668"/>
      <c r="AS22" s="668"/>
      <c r="AT22" s="668"/>
      <c r="AU22" s="668"/>
      <c r="AV22" s="668"/>
      <c r="AW22" s="668"/>
      <c r="AX22" s="668"/>
      <c r="AY22" s="668"/>
      <c r="AZ22" s="668"/>
      <c r="BA22" s="667"/>
      <c r="BB22" s="92"/>
      <c r="BC22" s="92"/>
      <c r="BD22" s="3"/>
      <c r="BE22" s="3"/>
      <c r="BF22" s="3"/>
      <c r="BG22" s="3"/>
      <c r="BH22" s="3"/>
      <c r="BI22" s="3"/>
    </row>
    <row r="23" spans="1:126" ht="96" customHeight="1" thickTop="1" thickBot="1" x14ac:dyDescent="0.35">
      <c r="B23" s="96"/>
      <c r="C23" s="669" t="s">
        <v>3</v>
      </c>
      <c r="D23" s="670"/>
      <c r="E23" s="655" t="s">
        <v>111</v>
      </c>
      <c r="F23" s="656"/>
      <c r="G23" s="656"/>
      <c r="H23" s="656"/>
      <c r="I23" s="656"/>
      <c r="J23" s="656"/>
      <c r="K23" s="656"/>
      <c r="L23" s="656"/>
      <c r="M23" s="656"/>
      <c r="N23" s="656"/>
      <c r="O23" s="656"/>
      <c r="P23" s="656"/>
      <c r="Q23" s="656"/>
      <c r="R23" s="656"/>
      <c r="S23" s="656"/>
      <c r="T23" s="656"/>
      <c r="U23" s="656"/>
      <c r="V23" s="656"/>
      <c r="W23" s="656"/>
      <c r="X23" s="656"/>
      <c r="Y23" s="657"/>
      <c r="Z23" s="563" t="s">
        <v>82</v>
      </c>
      <c r="AA23" s="629"/>
      <c r="AB23" s="623" t="s">
        <v>83</v>
      </c>
      <c r="AC23" s="564"/>
      <c r="AD23" s="619" t="s">
        <v>71</v>
      </c>
      <c r="AE23" s="620"/>
      <c r="AF23" s="620"/>
      <c r="AG23" s="620"/>
      <c r="AH23" s="620"/>
      <c r="AI23" s="620"/>
      <c r="AJ23" s="620"/>
      <c r="AK23" s="620"/>
      <c r="AL23" s="620"/>
      <c r="AM23" s="620"/>
      <c r="AN23" s="620"/>
      <c r="AO23" s="621"/>
      <c r="AP23" s="615" t="s">
        <v>154</v>
      </c>
      <c r="AQ23" s="616"/>
      <c r="AR23" s="616"/>
      <c r="AS23" s="616"/>
      <c r="AT23" s="616"/>
      <c r="AU23" s="616"/>
      <c r="AV23" s="616"/>
      <c r="AW23" s="616"/>
      <c r="AX23" s="616"/>
      <c r="AY23" s="616"/>
      <c r="AZ23" s="616"/>
      <c r="BA23" s="616"/>
      <c r="BB23" s="562" t="s">
        <v>8</v>
      </c>
      <c r="BC23" s="563"/>
      <c r="BD23" s="563"/>
      <c r="BE23" s="563"/>
      <c r="BF23" s="564"/>
      <c r="BG23" s="93"/>
      <c r="BH23" s="3"/>
      <c r="BI23" s="3"/>
      <c r="BJ23" s="3"/>
      <c r="BK23" s="3"/>
      <c r="BL23" s="3"/>
      <c r="BM23" s="21"/>
      <c r="BN23" s="21"/>
    </row>
    <row r="24" spans="1:126" ht="57.6" customHeight="1" thickTop="1" thickBot="1" x14ac:dyDescent="0.35">
      <c r="C24" s="671"/>
      <c r="D24" s="672"/>
      <c r="E24" s="658"/>
      <c r="F24" s="659"/>
      <c r="G24" s="659"/>
      <c r="H24" s="659"/>
      <c r="I24" s="659"/>
      <c r="J24" s="659"/>
      <c r="K24" s="659"/>
      <c r="L24" s="659"/>
      <c r="M24" s="659"/>
      <c r="N24" s="659"/>
      <c r="O24" s="659"/>
      <c r="P24" s="659"/>
      <c r="Q24" s="659"/>
      <c r="R24" s="659"/>
      <c r="S24" s="659"/>
      <c r="T24" s="659"/>
      <c r="U24" s="659"/>
      <c r="V24" s="659"/>
      <c r="W24" s="659"/>
      <c r="X24" s="659"/>
      <c r="Y24" s="660"/>
      <c r="Z24" s="566"/>
      <c r="AA24" s="630"/>
      <c r="AB24" s="624"/>
      <c r="AC24" s="567"/>
      <c r="AD24" s="628" t="s">
        <v>2</v>
      </c>
      <c r="AE24" s="629"/>
      <c r="AF24" s="623" t="s">
        <v>72</v>
      </c>
      <c r="AG24" s="564"/>
      <c r="AH24" s="611" t="s">
        <v>73</v>
      </c>
      <c r="AI24" s="611"/>
      <c r="AJ24" s="611"/>
      <c r="AK24" s="611"/>
      <c r="AL24" s="611"/>
      <c r="AM24" s="611"/>
      <c r="AN24" s="611"/>
      <c r="AO24" s="612"/>
      <c r="AP24" s="678" t="s">
        <v>96</v>
      </c>
      <c r="AQ24" s="678"/>
      <c r="AR24" s="678"/>
      <c r="AS24" s="678"/>
      <c r="AT24" s="678"/>
      <c r="AU24" s="678"/>
      <c r="AV24" s="678"/>
      <c r="AW24" s="678"/>
      <c r="AX24" s="678"/>
      <c r="AY24" s="678"/>
      <c r="AZ24" s="678"/>
      <c r="BA24" s="678"/>
      <c r="BB24" s="565"/>
      <c r="BC24" s="566"/>
      <c r="BD24" s="566"/>
      <c r="BE24" s="566"/>
      <c r="BF24" s="567"/>
      <c r="BG24" s="21"/>
    </row>
    <row r="25" spans="1:126" ht="95.4" customHeight="1" thickTop="1" thickBot="1" x14ac:dyDescent="0.35">
      <c r="C25" s="671"/>
      <c r="D25" s="672"/>
      <c r="E25" s="658"/>
      <c r="F25" s="659"/>
      <c r="G25" s="659"/>
      <c r="H25" s="659"/>
      <c r="I25" s="659"/>
      <c r="J25" s="659"/>
      <c r="K25" s="659"/>
      <c r="L25" s="659"/>
      <c r="M25" s="659"/>
      <c r="N25" s="659"/>
      <c r="O25" s="659"/>
      <c r="P25" s="659"/>
      <c r="Q25" s="659"/>
      <c r="R25" s="659"/>
      <c r="S25" s="659"/>
      <c r="T25" s="659"/>
      <c r="U25" s="659"/>
      <c r="V25" s="659"/>
      <c r="W25" s="659"/>
      <c r="X25" s="659"/>
      <c r="Y25" s="660"/>
      <c r="Z25" s="566"/>
      <c r="AA25" s="630"/>
      <c r="AB25" s="624"/>
      <c r="AC25" s="567"/>
      <c r="AD25" s="565"/>
      <c r="AE25" s="630"/>
      <c r="AF25" s="624"/>
      <c r="AG25" s="567"/>
      <c r="AH25" s="566" t="s">
        <v>74</v>
      </c>
      <c r="AI25" s="566"/>
      <c r="AJ25" s="624" t="s">
        <v>75</v>
      </c>
      <c r="AK25" s="630"/>
      <c r="AL25" s="624" t="s">
        <v>76</v>
      </c>
      <c r="AM25" s="566"/>
      <c r="AN25" s="624" t="s">
        <v>77</v>
      </c>
      <c r="AO25" s="567"/>
      <c r="AP25" s="571" t="s">
        <v>177</v>
      </c>
      <c r="AQ25" s="572"/>
      <c r="AR25" s="572"/>
      <c r="AS25" s="572"/>
      <c r="AT25" s="572"/>
      <c r="AU25" s="572"/>
      <c r="AV25" s="571" t="s">
        <v>178</v>
      </c>
      <c r="AW25" s="572"/>
      <c r="AX25" s="572"/>
      <c r="AY25" s="572"/>
      <c r="AZ25" s="572"/>
      <c r="BA25" s="572"/>
      <c r="BB25" s="565"/>
      <c r="BC25" s="566"/>
      <c r="BD25" s="566"/>
      <c r="BE25" s="566"/>
      <c r="BF25" s="567"/>
      <c r="BG25" s="20"/>
    </row>
    <row r="26" spans="1:126" ht="40.200000000000003" customHeight="1" x14ac:dyDescent="0.45">
      <c r="C26" s="671"/>
      <c r="D26" s="672"/>
      <c r="E26" s="658"/>
      <c r="F26" s="659"/>
      <c r="G26" s="659"/>
      <c r="H26" s="659"/>
      <c r="I26" s="659"/>
      <c r="J26" s="659"/>
      <c r="K26" s="659"/>
      <c r="L26" s="659"/>
      <c r="M26" s="659"/>
      <c r="N26" s="659"/>
      <c r="O26" s="659"/>
      <c r="P26" s="659"/>
      <c r="Q26" s="659"/>
      <c r="R26" s="659"/>
      <c r="S26" s="659"/>
      <c r="T26" s="659"/>
      <c r="U26" s="659"/>
      <c r="V26" s="659"/>
      <c r="W26" s="659"/>
      <c r="X26" s="659"/>
      <c r="Y26" s="660"/>
      <c r="Z26" s="566"/>
      <c r="AA26" s="630"/>
      <c r="AB26" s="624"/>
      <c r="AC26" s="567"/>
      <c r="AD26" s="565"/>
      <c r="AE26" s="630"/>
      <c r="AF26" s="624"/>
      <c r="AG26" s="567"/>
      <c r="AH26" s="566"/>
      <c r="AI26" s="566"/>
      <c r="AJ26" s="624"/>
      <c r="AK26" s="630"/>
      <c r="AL26" s="624"/>
      <c r="AM26" s="566"/>
      <c r="AN26" s="624"/>
      <c r="AO26" s="567"/>
      <c r="AP26" s="565" t="s">
        <v>78</v>
      </c>
      <c r="AQ26" s="630"/>
      <c r="AR26" s="624" t="s">
        <v>79</v>
      </c>
      <c r="AS26" s="630"/>
      <c r="AT26" s="624" t="s">
        <v>80</v>
      </c>
      <c r="AU26" s="566"/>
      <c r="AV26" s="675" t="s">
        <v>78</v>
      </c>
      <c r="AW26" s="676"/>
      <c r="AX26" s="624" t="s">
        <v>79</v>
      </c>
      <c r="AY26" s="630"/>
      <c r="AZ26" s="679" t="s">
        <v>80</v>
      </c>
      <c r="BA26" s="680"/>
      <c r="BB26" s="565"/>
      <c r="BC26" s="566"/>
      <c r="BD26" s="566"/>
      <c r="BE26" s="566"/>
      <c r="BF26" s="567"/>
      <c r="BG26" s="12"/>
    </row>
    <row r="27" spans="1:126" ht="40.200000000000003" customHeight="1" x14ac:dyDescent="0.45">
      <c r="C27" s="671"/>
      <c r="D27" s="672"/>
      <c r="E27" s="658"/>
      <c r="F27" s="659"/>
      <c r="G27" s="659"/>
      <c r="H27" s="659"/>
      <c r="I27" s="659"/>
      <c r="J27" s="659"/>
      <c r="K27" s="659"/>
      <c r="L27" s="659"/>
      <c r="M27" s="659"/>
      <c r="N27" s="659"/>
      <c r="O27" s="659"/>
      <c r="P27" s="659"/>
      <c r="Q27" s="659"/>
      <c r="R27" s="659"/>
      <c r="S27" s="659"/>
      <c r="T27" s="659"/>
      <c r="U27" s="659"/>
      <c r="V27" s="659"/>
      <c r="W27" s="659"/>
      <c r="X27" s="659"/>
      <c r="Y27" s="660"/>
      <c r="Z27" s="566"/>
      <c r="AA27" s="630"/>
      <c r="AB27" s="624"/>
      <c r="AC27" s="567"/>
      <c r="AD27" s="565"/>
      <c r="AE27" s="630"/>
      <c r="AF27" s="624"/>
      <c r="AG27" s="567"/>
      <c r="AH27" s="566"/>
      <c r="AI27" s="566"/>
      <c r="AJ27" s="624"/>
      <c r="AK27" s="630"/>
      <c r="AL27" s="624"/>
      <c r="AM27" s="566"/>
      <c r="AN27" s="624"/>
      <c r="AO27" s="567"/>
      <c r="AP27" s="565"/>
      <c r="AQ27" s="630"/>
      <c r="AR27" s="624"/>
      <c r="AS27" s="630"/>
      <c r="AT27" s="624"/>
      <c r="AU27" s="566"/>
      <c r="AV27" s="565"/>
      <c r="AW27" s="630"/>
      <c r="AX27" s="624"/>
      <c r="AY27" s="630"/>
      <c r="AZ27" s="624"/>
      <c r="BA27" s="566"/>
      <c r="BB27" s="565"/>
      <c r="BC27" s="566"/>
      <c r="BD27" s="566"/>
      <c r="BE27" s="566"/>
      <c r="BF27" s="567"/>
      <c r="BG27" s="12"/>
    </row>
    <row r="28" spans="1:126" ht="136.94999999999999" customHeight="1" thickBot="1" x14ac:dyDescent="0.5">
      <c r="C28" s="673"/>
      <c r="D28" s="674"/>
      <c r="E28" s="661"/>
      <c r="F28" s="662"/>
      <c r="G28" s="662"/>
      <c r="H28" s="662"/>
      <c r="I28" s="662"/>
      <c r="J28" s="662"/>
      <c r="K28" s="662"/>
      <c r="L28" s="662"/>
      <c r="M28" s="662"/>
      <c r="N28" s="662"/>
      <c r="O28" s="662"/>
      <c r="P28" s="662"/>
      <c r="Q28" s="662"/>
      <c r="R28" s="662"/>
      <c r="S28" s="662"/>
      <c r="T28" s="662"/>
      <c r="U28" s="662"/>
      <c r="V28" s="662"/>
      <c r="W28" s="662"/>
      <c r="X28" s="662"/>
      <c r="Y28" s="663"/>
      <c r="Z28" s="569"/>
      <c r="AA28" s="631"/>
      <c r="AB28" s="625"/>
      <c r="AC28" s="570"/>
      <c r="AD28" s="568"/>
      <c r="AE28" s="631"/>
      <c r="AF28" s="625"/>
      <c r="AG28" s="570"/>
      <c r="AH28" s="569"/>
      <c r="AI28" s="569"/>
      <c r="AJ28" s="625"/>
      <c r="AK28" s="631"/>
      <c r="AL28" s="625"/>
      <c r="AM28" s="569"/>
      <c r="AN28" s="625"/>
      <c r="AO28" s="570"/>
      <c r="AP28" s="568"/>
      <c r="AQ28" s="631"/>
      <c r="AR28" s="625"/>
      <c r="AS28" s="631"/>
      <c r="AT28" s="625"/>
      <c r="AU28" s="569"/>
      <c r="AV28" s="568"/>
      <c r="AW28" s="631"/>
      <c r="AX28" s="625"/>
      <c r="AY28" s="631"/>
      <c r="AZ28" s="625"/>
      <c r="BA28" s="569"/>
      <c r="BB28" s="568"/>
      <c r="BC28" s="569"/>
      <c r="BD28" s="569"/>
      <c r="BE28" s="569"/>
      <c r="BF28" s="570"/>
      <c r="BG28" s="12"/>
    </row>
    <row r="29" spans="1:126" s="5" customFormat="1" ht="72.599999999999994" customHeight="1" thickTop="1" thickBot="1" x14ac:dyDescent="0.95">
      <c r="C29" s="614">
        <v>1</v>
      </c>
      <c r="D29" s="613"/>
      <c r="E29" s="664" t="s">
        <v>12</v>
      </c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6"/>
      <c r="Z29" s="181"/>
      <c r="AA29" s="182"/>
      <c r="AB29" s="632"/>
      <c r="AC29" s="561"/>
      <c r="AD29" s="651">
        <f>SUM(AD31:AE35)</f>
        <v>666</v>
      </c>
      <c r="AE29" s="652"/>
      <c r="AF29" s="632">
        <f>SUM(AF31:AG35)</f>
        <v>256</v>
      </c>
      <c r="AG29" s="561"/>
      <c r="AH29" s="626">
        <f>SUM(AH31:AI35)</f>
        <v>128</v>
      </c>
      <c r="AI29" s="627"/>
      <c r="AJ29" s="560"/>
      <c r="AK29" s="560"/>
      <c r="AL29" s="677">
        <f>SUM(AL31:AM35)</f>
        <v>128</v>
      </c>
      <c r="AM29" s="627"/>
      <c r="AN29" s="560"/>
      <c r="AO29" s="561"/>
      <c r="AP29" s="607">
        <f>SUM(AP31:AQ35)</f>
        <v>576</v>
      </c>
      <c r="AQ29" s="608"/>
      <c r="AR29" s="609">
        <f>SUM(AR31:AS35)</f>
        <v>256</v>
      </c>
      <c r="AS29" s="610"/>
      <c r="AT29" s="609">
        <f>SUM(AT31:AU35)</f>
        <v>18</v>
      </c>
      <c r="AU29" s="613"/>
      <c r="AV29" s="614">
        <f>SUM(AV31:AW35)</f>
        <v>90</v>
      </c>
      <c r="AW29" s="610"/>
      <c r="AX29" s="609"/>
      <c r="AY29" s="610"/>
      <c r="AZ29" s="609">
        <f>SUM(AZ31:BA35)</f>
        <v>3</v>
      </c>
      <c r="BA29" s="613"/>
      <c r="BB29" s="594"/>
      <c r="BC29" s="594"/>
      <c r="BD29" s="594"/>
      <c r="BE29" s="594"/>
      <c r="BF29" s="595"/>
      <c r="BG29" s="17"/>
      <c r="BH29" s="17"/>
    </row>
    <row r="30" spans="1:126" s="5" customFormat="1" ht="112.95" customHeight="1" x14ac:dyDescent="0.9">
      <c r="C30" s="726" t="s">
        <v>7</v>
      </c>
      <c r="D30" s="727"/>
      <c r="E30" s="648" t="s">
        <v>202</v>
      </c>
      <c r="F30" s="649"/>
      <c r="G30" s="649"/>
      <c r="H30" s="649"/>
      <c r="I30" s="649"/>
      <c r="J30" s="649"/>
      <c r="K30" s="649"/>
      <c r="L30" s="649"/>
      <c r="M30" s="649"/>
      <c r="N30" s="649"/>
      <c r="O30" s="649"/>
      <c r="P30" s="649"/>
      <c r="Q30" s="649"/>
      <c r="R30" s="649"/>
      <c r="S30" s="649"/>
      <c r="T30" s="649"/>
      <c r="U30" s="649"/>
      <c r="V30" s="649"/>
      <c r="W30" s="649"/>
      <c r="X30" s="649"/>
      <c r="Y30" s="650"/>
      <c r="Z30" s="183"/>
      <c r="AA30" s="184"/>
      <c r="AB30" s="185"/>
      <c r="AC30" s="186"/>
      <c r="AD30" s="187"/>
      <c r="AE30" s="184"/>
      <c r="AF30" s="185"/>
      <c r="AG30" s="186"/>
      <c r="AH30" s="183"/>
      <c r="AI30" s="184"/>
      <c r="AJ30" s="183"/>
      <c r="AK30" s="183"/>
      <c r="AL30" s="185"/>
      <c r="AM30" s="184"/>
      <c r="AN30" s="183"/>
      <c r="AO30" s="186"/>
      <c r="AP30" s="188"/>
      <c r="AQ30" s="189"/>
      <c r="AR30" s="190"/>
      <c r="AS30" s="189"/>
      <c r="AT30" s="191"/>
      <c r="AU30" s="191"/>
      <c r="AV30" s="188"/>
      <c r="AW30" s="189"/>
      <c r="AX30" s="190"/>
      <c r="AY30" s="189"/>
      <c r="AZ30" s="190"/>
      <c r="BA30" s="192"/>
      <c r="BB30" s="585"/>
      <c r="BC30" s="586"/>
      <c r="BD30" s="586"/>
      <c r="BE30" s="586"/>
      <c r="BF30" s="587"/>
      <c r="BG30" s="17"/>
      <c r="BH30" s="17"/>
    </row>
    <row r="31" spans="1:126" s="5" customFormat="1" ht="109.95" customHeight="1" x14ac:dyDescent="0.95">
      <c r="C31" s="728" t="s">
        <v>144</v>
      </c>
      <c r="D31" s="729"/>
      <c r="E31" s="389" t="s">
        <v>207</v>
      </c>
      <c r="F31" s="390"/>
      <c r="G31" s="390"/>
      <c r="H31" s="390"/>
      <c r="I31" s="390"/>
      <c r="J31" s="390"/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390"/>
      <c r="V31" s="390"/>
      <c r="W31" s="390"/>
      <c r="X31" s="390"/>
      <c r="Y31" s="394"/>
      <c r="Z31" s="510">
        <v>1</v>
      </c>
      <c r="AA31" s="511"/>
      <c r="AB31" s="193"/>
      <c r="AC31" s="194"/>
      <c r="AD31" s="699">
        <f>SUM(AP31,AV31,)</f>
        <v>198</v>
      </c>
      <c r="AE31" s="501"/>
      <c r="AF31" s="575">
        <f>SUM(AH31:AO31)</f>
        <v>90</v>
      </c>
      <c r="AG31" s="576"/>
      <c r="AH31" s="500">
        <v>54</v>
      </c>
      <c r="AI31" s="501"/>
      <c r="AJ31" s="195"/>
      <c r="AK31" s="196"/>
      <c r="AL31" s="606">
        <v>36</v>
      </c>
      <c r="AM31" s="501"/>
      <c r="AN31" s="197"/>
      <c r="AO31" s="198"/>
      <c r="AP31" s="617">
        <v>198</v>
      </c>
      <c r="AQ31" s="618"/>
      <c r="AR31" s="575">
        <v>90</v>
      </c>
      <c r="AS31" s="618"/>
      <c r="AT31" s="575">
        <v>6</v>
      </c>
      <c r="AU31" s="702"/>
      <c r="AV31" s="617"/>
      <c r="AW31" s="618"/>
      <c r="AX31" s="575"/>
      <c r="AY31" s="618"/>
      <c r="AZ31" s="575"/>
      <c r="BA31" s="576"/>
      <c r="BB31" s="600" t="s">
        <v>14</v>
      </c>
      <c r="BC31" s="600"/>
      <c r="BD31" s="600"/>
      <c r="BE31" s="600"/>
      <c r="BF31" s="601"/>
      <c r="BG31" s="17"/>
      <c r="BH31" s="17"/>
    </row>
    <row r="32" spans="1:126" s="5" customFormat="1" ht="72.599999999999994" customHeight="1" x14ac:dyDescent="0.95">
      <c r="C32" s="733" t="s">
        <v>199</v>
      </c>
      <c r="D32" s="734"/>
      <c r="E32" s="681" t="s">
        <v>198</v>
      </c>
      <c r="F32" s="682"/>
      <c r="G32" s="682"/>
      <c r="H32" s="682"/>
      <c r="I32" s="682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732"/>
      <c r="Z32" s="484">
        <v>1</v>
      </c>
      <c r="AA32" s="400"/>
      <c r="AB32" s="640"/>
      <c r="AC32" s="641"/>
      <c r="AD32" s="642">
        <f>SUM(AP32,AV32,)</f>
        <v>198</v>
      </c>
      <c r="AE32" s="580"/>
      <c r="AF32" s="640">
        <f>SUM(AH32:AO32)</f>
        <v>90</v>
      </c>
      <c r="AG32" s="641"/>
      <c r="AH32" s="503">
        <v>54</v>
      </c>
      <c r="AI32" s="380"/>
      <c r="AJ32" s="502"/>
      <c r="AK32" s="380"/>
      <c r="AL32" s="502">
        <v>36</v>
      </c>
      <c r="AM32" s="380"/>
      <c r="AN32" s="377"/>
      <c r="AO32" s="378"/>
      <c r="AP32" s="379">
        <v>198</v>
      </c>
      <c r="AQ32" s="380"/>
      <c r="AR32" s="381">
        <v>90</v>
      </c>
      <c r="AS32" s="605"/>
      <c r="AT32" s="381">
        <v>6</v>
      </c>
      <c r="AU32" s="382"/>
      <c r="AV32" s="251"/>
      <c r="AW32" s="252"/>
      <c r="AX32" s="253"/>
      <c r="AY32" s="252"/>
      <c r="AZ32" s="502"/>
      <c r="BA32" s="639"/>
      <c r="BB32" s="382" t="s">
        <v>232</v>
      </c>
      <c r="BC32" s="382"/>
      <c r="BD32" s="382"/>
      <c r="BE32" s="382"/>
      <c r="BF32" s="602"/>
      <c r="BG32" s="17"/>
      <c r="BH32" s="17"/>
    </row>
    <row r="33" spans="3:60" s="5" customFormat="1" ht="130.19999999999999" customHeight="1" x14ac:dyDescent="0.95">
      <c r="C33" s="730" t="s">
        <v>13</v>
      </c>
      <c r="D33" s="731"/>
      <c r="E33" s="737" t="s">
        <v>203</v>
      </c>
      <c r="F33" s="738"/>
      <c r="G33" s="738"/>
      <c r="H33" s="738"/>
      <c r="I33" s="738"/>
      <c r="J33" s="738"/>
      <c r="K33" s="738"/>
      <c r="L33" s="738"/>
      <c r="M33" s="738"/>
      <c r="N33" s="738"/>
      <c r="O33" s="738"/>
      <c r="P33" s="738"/>
      <c r="Q33" s="738"/>
      <c r="R33" s="738"/>
      <c r="S33" s="738"/>
      <c r="T33" s="738"/>
      <c r="U33" s="738"/>
      <c r="V33" s="738"/>
      <c r="W33" s="738"/>
      <c r="X33" s="738"/>
      <c r="Y33" s="739"/>
      <c r="Z33" s="215"/>
      <c r="AA33" s="215"/>
      <c r="AB33" s="214"/>
      <c r="AC33" s="216"/>
      <c r="AD33" s="399"/>
      <c r="AE33" s="400"/>
      <c r="AF33" s="207"/>
      <c r="AG33" s="208"/>
      <c r="AH33" s="210"/>
      <c r="AI33" s="209"/>
      <c r="AJ33" s="263"/>
      <c r="AK33" s="264"/>
      <c r="AL33" s="265"/>
      <c r="AM33" s="266"/>
      <c r="AN33" s="264"/>
      <c r="AO33" s="267"/>
      <c r="AP33" s="398"/>
      <c r="AQ33" s="397"/>
      <c r="AR33" s="214"/>
      <c r="AS33" s="215"/>
      <c r="AT33" s="395"/>
      <c r="AU33" s="509"/>
      <c r="AV33" s="398"/>
      <c r="AW33" s="397"/>
      <c r="AX33" s="214"/>
      <c r="AY33" s="215"/>
      <c r="AZ33" s="214"/>
      <c r="BA33" s="216"/>
      <c r="BB33" s="422" t="s">
        <v>237</v>
      </c>
      <c r="BC33" s="490"/>
      <c r="BD33" s="490"/>
      <c r="BE33" s="490"/>
      <c r="BF33" s="419"/>
      <c r="BG33" s="66"/>
      <c r="BH33" s="66"/>
    </row>
    <row r="34" spans="3:60" s="5" customFormat="1" ht="121.2" customHeight="1" x14ac:dyDescent="0.95">
      <c r="C34" s="735" t="s">
        <v>209</v>
      </c>
      <c r="D34" s="736"/>
      <c r="E34" s="740" t="s">
        <v>110</v>
      </c>
      <c r="F34" s="741"/>
      <c r="G34" s="741"/>
      <c r="H34" s="741"/>
      <c r="I34" s="741"/>
      <c r="J34" s="741"/>
      <c r="K34" s="741"/>
      <c r="L34" s="741"/>
      <c r="M34" s="741"/>
      <c r="N34" s="741"/>
      <c r="O34" s="741"/>
      <c r="P34" s="741"/>
      <c r="Q34" s="741"/>
      <c r="R34" s="741"/>
      <c r="S34" s="741"/>
      <c r="T34" s="741"/>
      <c r="U34" s="741"/>
      <c r="V34" s="741"/>
      <c r="W34" s="741"/>
      <c r="X34" s="741"/>
      <c r="Y34" s="742"/>
      <c r="Z34" s="325"/>
      <c r="AA34" s="326"/>
      <c r="AB34" s="497">
        <v>1.2</v>
      </c>
      <c r="AC34" s="638"/>
      <c r="AD34" s="493">
        <f>SUM(AP34,AV34,)</f>
        <v>180</v>
      </c>
      <c r="AE34" s="494"/>
      <c r="AF34" s="491">
        <f>SUM(AH34:AO34)</f>
        <v>36</v>
      </c>
      <c r="AG34" s="492"/>
      <c r="AH34" s="327"/>
      <c r="AI34" s="327"/>
      <c r="AJ34" s="328"/>
      <c r="AK34" s="329"/>
      <c r="AL34" s="491">
        <v>36</v>
      </c>
      <c r="AM34" s="723"/>
      <c r="AN34" s="329"/>
      <c r="AO34" s="330"/>
      <c r="AP34" s="495">
        <v>90</v>
      </c>
      <c r="AQ34" s="496"/>
      <c r="AR34" s="497">
        <v>36</v>
      </c>
      <c r="AS34" s="496"/>
      <c r="AT34" s="497">
        <v>3</v>
      </c>
      <c r="AU34" s="498"/>
      <c r="AV34" s="596">
        <v>90</v>
      </c>
      <c r="AW34" s="597"/>
      <c r="AX34" s="497"/>
      <c r="AY34" s="496"/>
      <c r="AZ34" s="633">
        <v>3</v>
      </c>
      <c r="BA34" s="634"/>
      <c r="BB34" s="382" t="s">
        <v>200</v>
      </c>
      <c r="BC34" s="382"/>
      <c r="BD34" s="382"/>
      <c r="BE34" s="382"/>
      <c r="BF34" s="602"/>
      <c r="BG34" s="66"/>
      <c r="BH34" s="66"/>
    </row>
    <row r="35" spans="3:60" s="3" customFormat="1" ht="123.6" customHeight="1" thickBot="1" x14ac:dyDescent="1">
      <c r="C35" s="392" t="s">
        <v>145</v>
      </c>
      <c r="D35" s="393"/>
      <c r="E35" s="389" t="s">
        <v>184</v>
      </c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4"/>
      <c r="Z35" s="338"/>
      <c r="AA35" s="337"/>
      <c r="AB35" s="395">
        <v>1</v>
      </c>
      <c r="AC35" s="396"/>
      <c r="AD35" s="399">
        <f>SUM(AP35,AV35,)</f>
        <v>90</v>
      </c>
      <c r="AE35" s="400"/>
      <c r="AF35" s="401">
        <f>SUM(AH35:AO35)</f>
        <v>40</v>
      </c>
      <c r="AG35" s="402"/>
      <c r="AH35" s="399">
        <v>20</v>
      </c>
      <c r="AI35" s="400"/>
      <c r="AJ35" s="263"/>
      <c r="AK35" s="264"/>
      <c r="AL35" s="401">
        <v>20</v>
      </c>
      <c r="AM35" s="400"/>
      <c r="AN35" s="264"/>
      <c r="AO35" s="267"/>
      <c r="AP35" s="398">
        <v>90</v>
      </c>
      <c r="AQ35" s="397"/>
      <c r="AR35" s="395">
        <v>40</v>
      </c>
      <c r="AS35" s="397"/>
      <c r="AT35" s="395">
        <v>3</v>
      </c>
      <c r="AU35" s="396"/>
      <c r="AV35" s="332"/>
      <c r="AW35" s="336"/>
      <c r="AX35" s="335"/>
      <c r="AY35" s="337"/>
      <c r="AZ35" s="334"/>
      <c r="BA35" s="333"/>
      <c r="BB35" s="368" t="s">
        <v>233</v>
      </c>
      <c r="BC35" s="369"/>
      <c r="BD35" s="369"/>
      <c r="BE35" s="369"/>
      <c r="BF35" s="370"/>
      <c r="BG35" s="12"/>
      <c r="BH35" s="12"/>
    </row>
    <row r="36" spans="3:60" s="5" customFormat="1" ht="81" customHeight="1" thickBot="1" x14ac:dyDescent="0.5">
      <c r="C36" s="749" t="s">
        <v>133</v>
      </c>
      <c r="D36" s="750"/>
      <c r="E36" s="746" t="s">
        <v>149</v>
      </c>
      <c r="F36" s="747"/>
      <c r="G36" s="747"/>
      <c r="H36" s="747"/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47"/>
      <c r="Y36" s="748"/>
      <c r="Z36" s="223"/>
      <c r="AA36" s="224"/>
      <c r="AB36" s="573"/>
      <c r="AC36" s="574"/>
      <c r="AD36" s="647">
        <f>SUM(AD38:AE48)</f>
        <v>796</v>
      </c>
      <c r="AE36" s="637"/>
      <c r="AF36" s="573">
        <f>SUM(AF38:AG48)</f>
        <v>304</v>
      </c>
      <c r="AG36" s="574"/>
      <c r="AH36" s="636">
        <f>SUM(AH38:AI48)</f>
        <v>152</v>
      </c>
      <c r="AI36" s="637"/>
      <c r="AJ36" s="506">
        <f>SUM(AJ38:AK46)</f>
        <v>18</v>
      </c>
      <c r="AK36" s="507"/>
      <c r="AL36" s="506">
        <f>SUM(AL38:AM48)</f>
        <v>134</v>
      </c>
      <c r="AM36" s="507"/>
      <c r="AN36" s="506"/>
      <c r="AO36" s="508"/>
      <c r="AP36" s="485">
        <f>SUM(AP38:AQ48)</f>
        <v>406</v>
      </c>
      <c r="AQ36" s="486"/>
      <c r="AR36" s="645">
        <f>SUM(AR38:AS46)</f>
        <v>164</v>
      </c>
      <c r="AS36" s="507"/>
      <c r="AT36" s="645">
        <f>SUM(AT38:AU46)</f>
        <v>12</v>
      </c>
      <c r="AU36" s="508"/>
      <c r="AV36" s="646">
        <f>SUM(AV38:AW48)</f>
        <v>390</v>
      </c>
      <c r="AW36" s="507"/>
      <c r="AX36" s="645">
        <f>SUM(AX38:AY48)</f>
        <v>140</v>
      </c>
      <c r="AY36" s="507"/>
      <c r="AZ36" s="645">
        <f>SUM(AZ38:BA48)</f>
        <v>12</v>
      </c>
      <c r="BA36" s="508"/>
      <c r="BB36" s="700"/>
      <c r="BC36" s="700"/>
      <c r="BD36" s="700"/>
      <c r="BE36" s="700"/>
      <c r="BF36" s="701"/>
      <c r="BG36" s="66"/>
      <c r="BH36" s="66"/>
    </row>
    <row r="37" spans="3:60" s="36" customFormat="1" ht="61.95" customHeight="1" x14ac:dyDescent="0.9">
      <c r="C37" s="751" t="s">
        <v>10</v>
      </c>
      <c r="D37" s="752"/>
      <c r="E37" s="648" t="s">
        <v>205</v>
      </c>
      <c r="F37" s="649"/>
      <c r="G37" s="649"/>
      <c r="H37" s="649"/>
      <c r="I37" s="649"/>
      <c r="J37" s="649"/>
      <c r="K37" s="649"/>
      <c r="L37" s="649"/>
      <c r="M37" s="649"/>
      <c r="N37" s="649"/>
      <c r="O37" s="649"/>
      <c r="P37" s="649"/>
      <c r="Q37" s="649"/>
      <c r="R37" s="649"/>
      <c r="S37" s="649"/>
      <c r="T37" s="649"/>
      <c r="U37" s="649"/>
      <c r="V37" s="649"/>
      <c r="W37" s="649"/>
      <c r="X37" s="649"/>
      <c r="Y37" s="650"/>
      <c r="Z37" s="183"/>
      <c r="AA37" s="184"/>
      <c r="AB37" s="185"/>
      <c r="AC37" s="186"/>
      <c r="AD37" s="187"/>
      <c r="AE37" s="184"/>
      <c r="AF37" s="185"/>
      <c r="AG37" s="186"/>
      <c r="AH37" s="183"/>
      <c r="AI37" s="184"/>
      <c r="AJ37" s="225"/>
      <c r="AK37" s="226"/>
      <c r="AL37" s="225"/>
      <c r="AM37" s="226"/>
      <c r="AN37" s="225"/>
      <c r="AO37" s="227"/>
      <c r="AP37" s="188"/>
      <c r="AQ37" s="189"/>
      <c r="AR37" s="190"/>
      <c r="AS37" s="189"/>
      <c r="AT37" s="191"/>
      <c r="AU37" s="191"/>
      <c r="AV37" s="188"/>
      <c r="AW37" s="189"/>
      <c r="AX37" s="190"/>
      <c r="AY37" s="189"/>
      <c r="AZ37" s="190"/>
      <c r="BA37" s="192"/>
      <c r="BB37" s="585"/>
      <c r="BC37" s="586"/>
      <c r="BD37" s="586"/>
      <c r="BE37" s="586"/>
      <c r="BF37" s="587"/>
      <c r="BG37" s="37"/>
      <c r="BH37" s="37"/>
    </row>
    <row r="38" spans="3:60" s="42" customFormat="1" ht="108.6" customHeight="1" x14ac:dyDescent="0.9">
      <c r="C38" s="758" t="s">
        <v>146</v>
      </c>
      <c r="D38" s="759"/>
      <c r="E38" s="389" t="s">
        <v>210</v>
      </c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4"/>
      <c r="Z38" s="424">
        <v>1</v>
      </c>
      <c r="AA38" s="411"/>
      <c r="AB38" s="420"/>
      <c r="AC38" s="421"/>
      <c r="AD38" s="422">
        <f>SUM(AP38,AV38,)</f>
        <v>136</v>
      </c>
      <c r="AE38" s="423"/>
      <c r="AF38" s="420">
        <f>SUM(AH38:AO38)</f>
        <v>72</v>
      </c>
      <c r="AG38" s="421"/>
      <c r="AH38" s="490">
        <v>36</v>
      </c>
      <c r="AI38" s="423"/>
      <c r="AJ38" s="420">
        <v>18</v>
      </c>
      <c r="AK38" s="411"/>
      <c r="AL38" s="418">
        <v>18</v>
      </c>
      <c r="AM38" s="423"/>
      <c r="AN38" s="228"/>
      <c r="AO38" s="229"/>
      <c r="AP38" s="410">
        <v>136</v>
      </c>
      <c r="AQ38" s="411"/>
      <c r="AR38" s="420">
        <v>72</v>
      </c>
      <c r="AS38" s="411"/>
      <c r="AT38" s="420">
        <v>4</v>
      </c>
      <c r="AU38" s="424"/>
      <c r="AV38" s="410"/>
      <c r="AW38" s="411"/>
      <c r="AX38" s="420"/>
      <c r="AY38" s="411"/>
      <c r="AZ38" s="420"/>
      <c r="BA38" s="421"/>
      <c r="BB38" s="371" t="s">
        <v>239</v>
      </c>
      <c r="BC38" s="372"/>
      <c r="BD38" s="372"/>
      <c r="BE38" s="372"/>
      <c r="BF38" s="373"/>
      <c r="BG38" s="41"/>
      <c r="BH38" s="41"/>
    </row>
    <row r="39" spans="3:60" s="65" customFormat="1" ht="162.6" customHeight="1" x14ac:dyDescent="0.9">
      <c r="C39" s="760"/>
      <c r="D39" s="761"/>
      <c r="E39" s="755" t="s">
        <v>211</v>
      </c>
      <c r="F39" s="756"/>
      <c r="G39" s="756"/>
      <c r="H39" s="756"/>
      <c r="I39" s="756"/>
      <c r="J39" s="756"/>
      <c r="K39" s="756"/>
      <c r="L39" s="756"/>
      <c r="M39" s="756"/>
      <c r="N39" s="756"/>
      <c r="O39" s="756"/>
      <c r="P39" s="756"/>
      <c r="Q39" s="756"/>
      <c r="R39" s="756"/>
      <c r="S39" s="756"/>
      <c r="T39" s="756"/>
      <c r="U39" s="756"/>
      <c r="V39" s="756"/>
      <c r="W39" s="756"/>
      <c r="X39" s="756"/>
      <c r="Y39" s="757"/>
      <c r="Z39" s="230"/>
      <c r="AA39" s="231"/>
      <c r="AB39" s="622"/>
      <c r="AC39" s="603"/>
      <c r="AD39" s="724">
        <f>SUM(AP39,AV39,)</f>
        <v>90</v>
      </c>
      <c r="AE39" s="725"/>
      <c r="AF39" s="200"/>
      <c r="AG39" s="201"/>
      <c r="AH39" s="202"/>
      <c r="AI39" s="202"/>
      <c r="AJ39" s="197"/>
      <c r="AK39" s="196"/>
      <c r="AL39" s="203"/>
      <c r="AM39" s="199"/>
      <c r="AN39" s="195"/>
      <c r="AO39" s="198"/>
      <c r="AP39" s="410">
        <v>90</v>
      </c>
      <c r="AQ39" s="411"/>
      <c r="AR39" s="232"/>
      <c r="AS39" s="233"/>
      <c r="AT39" s="622">
        <v>2</v>
      </c>
      <c r="AU39" s="510"/>
      <c r="AV39" s="635"/>
      <c r="AW39" s="511"/>
      <c r="AX39" s="234"/>
      <c r="AY39" s="235"/>
      <c r="AZ39" s="622"/>
      <c r="BA39" s="603"/>
      <c r="BB39" s="374"/>
      <c r="BC39" s="375"/>
      <c r="BD39" s="375"/>
      <c r="BE39" s="375"/>
      <c r="BF39" s="376"/>
      <c r="BG39" s="74"/>
      <c r="BH39" s="74"/>
    </row>
    <row r="40" spans="3:60" s="5" customFormat="1" ht="117.6" customHeight="1" x14ac:dyDescent="0.9">
      <c r="C40" s="730" t="s">
        <v>134</v>
      </c>
      <c r="D40" s="731"/>
      <c r="E40" s="743" t="s">
        <v>206</v>
      </c>
      <c r="F40" s="744"/>
      <c r="G40" s="744"/>
      <c r="H40" s="744"/>
      <c r="I40" s="744"/>
      <c r="J40" s="744"/>
      <c r="K40" s="744"/>
      <c r="L40" s="744"/>
      <c r="M40" s="744"/>
      <c r="N40" s="744"/>
      <c r="O40" s="744"/>
      <c r="P40" s="744"/>
      <c r="Q40" s="744"/>
      <c r="R40" s="744"/>
      <c r="S40" s="744"/>
      <c r="T40" s="744"/>
      <c r="U40" s="744"/>
      <c r="V40" s="744"/>
      <c r="W40" s="744"/>
      <c r="X40" s="744"/>
      <c r="Y40" s="745"/>
      <c r="Z40" s="239"/>
      <c r="AA40" s="240"/>
      <c r="AB40" s="241"/>
      <c r="AC40" s="242"/>
      <c r="AD40" s="243"/>
      <c r="AE40" s="244"/>
      <c r="AF40" s="241"/>
      <c r="AG40" s="242"/>
      <c r="AH40" s="245"/>
      <c r="AI40" s="244"/>
      <c r="AJ40" s="236"/>
      <c r="AK40" s="237"/>
      <c r="AL40" s="246"/>
      <c r="AM40" s="247"/>
      <c r="AN40" s="236"/>
      <c r="AO40" s="238"/>
      <c r="AP40" s="248"/>
      <c r="AQ40" s="247"/>
      <c r="AR40" s="246"/>
      <c r="AS40" s="247"/>
      <c r="AT40" s="246"/>
      <c r="AU40" s="249"/>
      <c r="AV40" s="248"/>
      <c r="AW40" s="247"/>
      <c r="AX40" s="246"/>
      <c r="AY40" s="247"/>
      <c r="AZ40" s="246"/>
      <c r="BA40" s="250"/>
      <c r="BB40" s="410"/>
      <c r="BC40" s="424"/>
      <c r="BD40" s="424"/>
      <c r="BE40" s="424"/>
      <c r="BF40" s="421"/>
      <c r="BG40" s="13"/>
      <c r="BH40" s="13"/>
    </row>
    <row r="41" spans="3:60" s="5" customFormat="1" ht="106.2" customHeight="1" x14ac:dyDescent="0.9">
      <c r="C41" s="762" t="s">
        <v>147</v>
      </c>
      <c r="D41" s="763"/>
      <c r="E41" s="681" t="s">
        <v>135</v>
      </c>
      <c r="F41" s="682"/>
      <c r="G41" s="682"/>
      <c r="H41" s="682"/>
      <c r="I41" s="682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732"/>
      <c r="Z41" s="484">
        <v>2</v>
      </c>
      <c r="AA41" s="400"/>
      <c r="AB41" s="577"/>
      <c r="AC41" s="578"/>
      <c r="AD41" s="642">
        <f>SUM(AP41,AV41,)</f>
        <v>170</v>
      </c>
      <c r="AE41" s="580"/>
      <c r="AF41" s="640">
        <f>SUM(AH41:AO41)</f>
        <v>60</v>
      </c>
      <c r="AG41" s="641"/>
      <c r="AH41" s="579">
        <v>30</v>
      </c>
      <c r="AI41" s="580"/>
      <c r="AJ41" s="502"/>
      <c r="AK41" s="380"/>
      <c r="AL41" s="502">
        <v>30</v>
      </c>
      <c r="AM41" s="380"/>
      <c r="AN41" s="254"/>
      <c r="AO41" s="204"/>
      <c r="AP41" s="379"/>
      <c r="AQ41" s="380"/>
      <c r="AR41" s="502"/>
      <c r="AS41" s="380"/>
      <c r="AT41" s="502"/>
      <c r="AU41" s="503"/>
      <c r="AV41" s="604">
        <v>170</v>
      </c>
      <c r="AW41" s="605"/>
      <c r="AX41" s="381">
        <v>60</v>
      </c>
      <c r="AY41" s="605"/>
      <c r="AZ41" s="381">
        <v>5</v>
      </c>
      <c r="BA41" s="602"/>
      <c r="BB41" s="705" t="s">
        <v>224</v>
      </c>
      <c r="BC41" s="705"/>
      <c r="BD41" s="705"/>
      <c r="BE41" s="705"/>
      <c r="BF41" s="706"/>
      <c r="BG41" s="66"/>
      <c r="BH41" s="66"/>
    </row>
    <row r="42" spans="3:60" s="5" customFormat="1" ht="107.4" customHeight="1" x14ac:dyDescent="0.9">
      <c r="C42" s="764"/>
      <c r="D42" s="765"/>
      <c r="E42" s="755" t="s">
        <v>136</v>
      </c>
      <c r="F42" s="756"/>
      <c r="G42" s="756"/>
      <c r="H42" s="756"/>
      <c r="I42" s="756"/>
      <c r="J42" s="756"/>
      <c r="K42" s="756"/>
      <c r="L42" s="756"/>
      <c r="M42" s="756"/>
      <c r="N42" s="756"/>
      <c r="O42" s="756"/>
      <c r="P42" s="756"/>
      <c r="Q42" s="756"/>
      <c r="R42" s="756"/>
      <c r="S42" s="756"/>
      <c r="T42" s="756"/>
      <c r="U42" s="756"/>
      <c r="V42" s="756"/>
      <c r="W42" s="756"/>
      <c r="X42" s="756"/>
      <c r="Y42" s="757"/>
      <c r="Z42" s="255"/>
      <c r="AA42" s="256"/>
      <c r="AB42" s="401"/>
      <c r="AC42" s="402"/>
      <c r="AD42" s="399">
        <f>SUM(AP42,AV42,)</f>
        <v>40</v>
      </c>
      <c r="AE42" s="400"/>
      <c r="AF42" s="583"/>
      <c r="AG42" s="584"/>
      <c r="AH42" s="581"/>
      <c r="AI42" s="582"/>
      <c r="AJ42" s="257"/>
      <c r="AK42" s="258"/>
      <c r="AL42" s="259"/>
      <c r="AM42" s="259"/>
      <c r="AN42" s="257"/>
      <c r="AO42" s="260"/>
      <c r="AP42" s="398"/>
      <c r="AQ42" s="397"/>
      <c r="AR42" s="261"/>
      <c r="AS42" s="262"/>
      <c r="AT42" s="395"/>
      <c r="AU42" s="509"/>
      <c r="AV42" s="398">
        <v>40</v>
      </c>
      <c r="AW42" s="397"/>
      <c r="AX42" s="261"/>
      <c r="AY42" s="262"/>
      <c r="AZ42" s="395">
        <v>1</v>
      </c>
      <c r="BA42" s="396"/>
      <c r="BB42" s="707"/>
      <c r="BC42" s="707"/>
      <c r="BD42" s="707"/>
      <c r="BE42" s="707"/>
      <c r="BF42" s="708"/>
      <c r="BG42" s="15"/>
      <c r="BH42" s="15"/>
    </row>
    <row r="43" spans="3:60" s="65" customFormat="1" ht="115.2" customHeight="1" x14ac:dyDescent="0.9">
      <c r="C43" s="392" t="s">
        <v>148</v>
      </c>
      <c r="D43" s="393"/>
      <c r="E43" s="389" t="s">
        <v>214</v>
      </c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4"/>
      <c r="Z43" s="490">
        <v>2</v>
      </c>
      <c r="AA43" s="423"/>
      <c r="AB43" s="418"/>
      <c r="AC43" s="419"/>
      <c r="AD43" s="422">
        <f>SUM(AP43,AV43,)</f>
        <v>90</v>
      </c>
      <c r="AE43" s="423"/>
      <c r="AF43" s="418">
        <f>SUM(AH43:AO43)</f>
        <v>40</v>
      </c>
      <c r="AG43" s="419"/>
      <c r="AH43" s="490">
        <v>20</v>
      </c>
      <c r="AI43" s="423"/>
      <c r="AJ43" s="236"/>
      <c r="AK43" s="237"/>
      <c r="AL43" s="420">
        <v>20</v>
      </c>
      <c r="AM43" s="411"/>
      <c r="AN43" s="236"/>
      <c r="AO43" s="238"/>
      <c r="AP43" s="410"/>
      <c r="AQ43" s="411"/>
      <c r="AR43" s="420"/>
      <c r="AS43" s="411"/>
      <c r="AT43" s="420"/>
      <c r="AU43" s="424"/>
      <c r="AV43" s="410">
        <v>90</v>
      </c>
      <c r="AW43" s="411"/>
      <c r="AX43" s="420">
        <v>40</v>
      </c>
      <c r="AY43" s="411"/>
      <c r="AZ43" s="420">
        <v>3</v>
      </c>
      <c r="BA43" s="421"/>
      <c r="BB43" s="510" t="s">
        <v>201</v>
      </c>
      <c r="BC43" s="510"/>
      <c r="BD43" s="510"/>
      <c r="BE43" s="510"/>
      <c r="BF43" s="603"/>
      <c r="BG43" s="74"/>
      <c r="BH43" s="74"/>
    </row>
    <row r="44" spans="3:60" s="65" customFormat="1" ht="64.95" customHeight="1" x14ac:dyDescent="0.95">
      <c r="C44" s="730" t="s">
        <v>216</v>
      </c>
      <c r="D44" s="731"/>
      <c r="E44" s="743" t="s">
        <v>212</v>
      </c>
      <c r="F44" s="744"/>
      <c r="G44" s="744"/>
      <c r="H44" s="744"/>
      <c r="I44" s="744"/>
      <c r="J44" s="744"/>
      <c r="K44" s="744"/>
      <c r="L44" s="744"/>
      <c r="M44" s="744"/>
      <c r="N44" s="744"/>
      <c r="O44" s="744"/>
      <c r="P44" s="744"/>
      <c r="Q44" s="744"/>
      <c r="R44" s="744"/>
      <c r="S44" s="744"/>
      <c r="T44" s="744"/>
      <c r="U44" s="744"/>
      <c r="V44" s="744"/>
      <c r="W44" s="744"/>
      <c r="X44" s="744"/>
      <c r="Y44" s="745"/>
      <c r="Z44" s="355"/>
      <c r="AA44" s="352"/>
      <c r="AB44" s="358"/>
      <c r="AC44" s="359"/>
      <c r="AD44" s="243"/>
      <c r="AE44" s="244"/>
      <c r="AF44" s="353"/>
      <c r="AG44" s="354"/>
      <c r="AH44" s="245"/>
      <c r="AI44" s="244"/>
      <c r="AJ44" s="236"/>
      <c r="AK44" s="237"/>
      <c r="AL44" s="241"/>
      <c r="AM44" s="244"/>
      <c r="AN44" s="236"/>
      <c r="AO44" s="238"/>
      <c r="AP44" s="351"/>
      <c r="AQ44" s="352"/>
      <c r="AR44" s="353"/>
      <c r="AS44" s="352"/>
      <c r="AT44" s="353"/>
      <c r="AU44" s="355"/>
      <c r="AV44" s="351"/>
      <c r="AW44" s="352"/>
      <c r="AX44" s="353"/>
      <c r="AY44" s="352"/>
      <c r="AZ44" s="353"/>
      <c r="BA44" s="354"/>
      <c r="BB44" s="410"/>
      <c r="BC44" s="424"/>
      <c r="BD44" s="424"/>
      <c r="BE44" s="424"/>
      <c r="BF44" s="421"/>
      <c r="BG44" s="356"/>
      <c r="BH44" s="356"/>
    </row>
    <row r="45" spans="3:60" s="65" customFormat="1" ht="78" customHeight="1" x14ac:dyDescent="0.9">
      <c r="C45" s="728" t="s">
        <v>217</v>
      </c>
      <c r="D45" s="729"/>
      <c r="E45" s="389" t="s">
        <v>213</v>
      </c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4"/>
      <c r="Z45" s="239"/>
      <c r="AA45" s="240"/>
      <c r="AB45" s="418">
        <v>1</v>
      </c>
      <c r="AC45" s="419"/>
      <c r="AD45" s="422">
        <f>SUM(AP45,AV45,)</f>
        <v>90</v>
      </c>
      <c r="AE45" s="423"/>
      <c r="AF45" s="418">
        <f>SUM(AH45:AO45)</f>
        <v>52</v>
      </c>
      <c r="AG45" s="419"/>
      <c r="AH45" s="490">
        <v>26</v>
      </c>
      <c r="AI45" s="423"/>
      <c r="AJ45" s="236"/>
      <c r="AK45" s="237"/>
      <c r="AL45" s="420">
        <v>26</v>
      </c>
      <c r="AM45" s="411"/>
      <c r="AN45" s="236"/>
      <c r="AO45" s="238"/>
      <c r="AP45" s="410">
        <v>90</v>
      </c>
      <c r="AQ45" s="411"/>
      <c r="AR45" s="420">
        <v>52</v>
      </c>
      <c r="AS45" s="411"/>
      <c r="AT45" s="420">
        <v>3</v>
      </c>
      <c r="AU45" s="424"/>
      <c r="AV45" s="410"/>
      <c r="AW45" s="411"/>
      <c r="AX45" s="420"/>
      <c r="AY45" s="411"/>
      <c r="AZ45" s="420"/>
      <c r="BA45" s="421"/>
      <c r="BB45" s="382" t="s">
        <v>225</v>
      </c>
      <c r="BC45" s="382"/>
      <c r="BD45" s="382"/>
      <c r="BE45" s="382"/>
      <c r="BF45" s="602"/>
      <c r="BG45" s="356"/>
      <c r="BH45" s="356"/>
    </row>
    <row r="46" spans="3:60" s="78" customFormat="1" ht="130.19999999999999" customHeight="1" x14ac:dyDescent="0.9">
      <c r="C46" s="392" t="s">
        <v>218</v>
      </c>
      <c r="D46" s="393"/>
      <c r="E46" s="389" t="s">
        <v>215</v>
      </c>
      <c r="F46" s="390"/>
      <c r="G46" s="390"/>
      <c r="H46" s="390"/>
      <c r="I46" s="390"/>
      <c r="J46" s="390"/>
      <c r="K46" s="390"/>
      <c r="L46" s="390"/>
      <c r="M46" s="390"/>
      <c r="N46" s="390"/>
      <c r="O46" s="390"/>
      <c r="P46" s="390"/>
      <c r="Q46" s="390"/>
      <c r="R46" s="390"/>
      <c r="S46" s="390"/>
      <c r="T46" s="390"/>
      <c r="U46" s="390"/>
      <c r="V46" s="390"/>
      <c r="W46" s="390"/>
      <c r="X46" s="390"/>
      <c r="Y46" s="394"/>
      <c r="Z46" s="357"/>
      <c r="AA46" s="357"/>
      <c r="AB46" s="418">
        <v>1</v>
      </c>
      <c r="AC46" s="419"/>
      <c r="AD46" s="422">
        <f>SUM(AP46,AV46,)</f>
        <v>90</v>
      </c>
      <c r="AE46" s="423"/>
      <c r="AF46" s="418">
        <f>SUM(AH46:AO46)</f>
        <v>40</v>
      </c>
      <c r="AG46" s="419"/>
      <c r="AH46" s="422">
        <v>20</v>
      </c>
      <c r="AI46" s="423"/>
      <c r="AJ46" s="228"/>
      <c r="AK46" s="269"/>
      <c r="AL46" s="420">
        <v>20</v>
      </c>
      <c r="AM46" s="411"/>
      <c r="AN46" s="228"/>
      <c r="AO46" s="229"/>
      <c r="AP46" s="410">
        <v>90</v>
      </c>
      <c r="AQ46" s="411"/>
      <c r="AR46" s="420">
        <v>40</v>
      </c>
      <c r="AS46" s="411"/>
      <c r="AT46" s="420">
        <v>3</v>
      </c>
      <c r="AU46" s="421"/>
      <c r="AV46" s="410"/>
      <c r="AW46" s="411"/>
      <c r="AX46" s="420"/>
      <c r="AY46" s="411"/>
      <c r="AZ46" s="420"/>
      <c r="BA46" s="421"/>
      <c r="BB46" s="383" t="s">
        <v>227</v>
      </c>
      <c r="BC46" s="384"/>
      <c r="BD46" s="384"/>
      <c r="BE46" s="384"/>
      <c r="BF46" s="385"/>
      <c r="BG46" s="356"/>
      <c r="BH46" s="356"/>
    </row>
    <row r="47" spans="3:60" s="65" customFormat="1" ht="73.2" customHeight="1" x14ac:dyDescent="0.9">
      <c r="C47" s="726" t="s">
        <v>219</v>
      </c>
      <c r="D47" s="727"/>
      <c r="E47" s="766" t="s">
        <v>204</v>
      </c>
      <c r="F47" s="767"/>
      <c r="G47" s="767"/>
      <c r="H47" s="767"/>
      <c r="I47" s="767"/>
      <c r="J47" s="767"/>
      <c r="K47" s="767"/>
      <c r="L47" s="767"/>
      <c r="M47" s="767"/>
      <c r="N47" s="767"/>
      <c r="O47" s="767"/>
      <c r="P47" s="767"/>
      <c r="Q47" s="767"/>
      <c r="R47" s="767"/>
      <c r="S47" s="767"/>
      <c r="T47" s="767"/>
      <c r="U47" s="767"/>
      <c r="V47" s="767"/>
      <c r="W47" s="767"/>
      <c r="X47" s="767"/>
      <c r="Y47" s="768"/>
      <c r="Z47" s="205"/>
      <c r="AA47" s="206"/>
      <c r="AB47" s="343"/>
      <c r="AC47" s="344"/>
      <c r="AD47" s="341"/>
      <c r="AE47" s="342"/>
      <c r="AF47" s="343"/>
      <c r="AG47" s="344"/>
      <c r="AH47" s="347"/>
      <c r="AI47" s="342"/>
      <c r="AJ47" s="211"/>
      <c r="AK47" s="212"/>
      <c r="AL47" s="345"/>
      <c r="AM47" s="346"/>
      <c r="AN47" s="211"/>
      <c r="AO47" s="213"/>
      <c r="AP47" s="349"/>
      <c r="AQ47" s="350"/>
      <c r="AR47" s="348"/>
      <c r="AS47" s="350"/>
      <c r="AT47" s="348"/>
      <c r="AU47" s="339"/>
      <c r="AV47" s="349"/>
      <c r="AW47" s="350"/>
      <c r="AX47" s="348"/>
      <c r="AY47" s="350"/>
      <c r="AZ47" s="348"/>
      <c r="BA47" s="340"/>
      <c r="BB47" s="374" t="s">
        <v>229</v>
      </c>
      <c r="BC47" s="375"/>
      <c r="BD47" s="375"/>
      <c r="BE47" s="375"/>
      <c r="BF47" s="376"/>
      <c r="BG47" s="64"/>
      <c r="BH47" s="64"/>
    </row>
    <row r="48" spans="3:60" s="5" customFormat="1" ht="117" customHeight="1" thickBot="1" x14ac:dyDescent="0.95">
      <c r="C48" s="735" t="s">
        <v>220</v>
      </c>
      <c r="D48" s="736"/>
      <c r="E48" s="696" t="s">
        <v>125</v>
      </c>
      <c r="F48" s="697"/>
      <c r="G48" s="697"/>
      <c r="H48" s="697"/>
      <c r="I48" s="697"/>
      <c r="J48" s="697"/>
      <c r="K48" s="697"/>
      <c r="L48" s="697"/>
      <c r="M48" s="697"/>
      <c r="N48" s="697"/>
      <c r="O48" s="697"/>
      <c r="P48" s="697"/>
      <c r="Q48" s="697"/>
      <c r="R48" s="697"/>
      <c r="S48" s="697"/>
      <c r="T48" s="697"/>
      <c r="U48" s="697"/>
      <c r="V48" s="697"/>
      <c r="W48" s="697"/>
      <c r="X48" s="697"/>
      <c r="Y48" s="769"/>
      <c r="Z48" s="217"/>
      <c r="AA48" s="218"/>
      <c r="AB48" s="401">
        <v>2</v>
      </c>
      <c r="AC48" s="402"/>
      <c r="AD48" s="399">
        <f>SUM(AP48,AV48,)</f>
        <v>90</v>
      </c>
      <c r="AE48" s="400"/>
      <c r="AF48" s="401">
        <f>SUM(AH48:AO48)</f>
        <v>40</v>
      </c>
      <c r="AG48" s="402"/>
      <c r="AH48" s="484">
        <v>20</v>
      </c>
      <c r="AI48" s="400"/>
      <c r="AJ48" s="219"/>
      <c r="AK48" s="220"/>
      <c r="AL48" s="504">
        <v>20</v>
      </c>
      <c r="AM48" s="505"/>
      <c r="AN48" s="221"/>
      <c r="AO48" s="222"/>
      <c r="AP48" s="398"/>
      <c r="AQ48" s="397"/>
      <c r="AR48" s="395"/>
      <c r="AS48" s="397"/>
      <c r="AT48" s="395"/>
      <c r="AU48" s="509"/>
      <c r="AV48" s="398">
        <v>90</v>
      </c>
      <c r="AW48" s="397"/>
      <c r="AX48" s="395">
        <v>40</v>
      </c>
      <c r="AY48" s="397"/>
      <c r="AZ48" s="395">
        <v>3</v>
      </c>
      <c r="BA48" s="396"/>
      <c r="BB48" s="722"/>
      <c r="BC48" s="722"/>
      <c r="BD48" s="722"/>
      <c r="BE48" s="722"/>
      <c r="BF48" s="710"/>
      <c r="BG48" s="15"/>
      <c r="BH48" s="15"/>
    </row>
    <row r="49" spans="3:81" s="5" customFormat="1" ht="66" customHeight="1" thickBot="1" x14ac:dyDescent="1">
      <c r="C49" s="772" t="s">
        <v>128</v>
      </c>
      <c r="D49" s="773"/>
      <c r="E49" s="746" t="s">
        <v>95</v>
      </c>
      <c r="F49" s="747"/>
      <c r="G49" s="747"/>
      <c r="H49" s="747"/>
      <c r="I49" s="747"/>
      <c r="J49" s="747"/>
      <c r="K49" s="747"/>
      <c r="L49" s="747"/>
      <c r="M49" s="747"/>
      <c r="N49" s="747"/>
      <c r="O49" s="747"/>
      <c r="P49" s="747"/>
      <c r="Q49" s="747"/>
      <c r="R49" s="747"/>
      <c r="S49" s="747"/>
      <c r="T49" s="747"/>
      <c r="U49" s="747"/>
      <c r="V49" s="747"/>
      <c r="W49" s="747"/>
      <c r="X49" s="747"/>
      <c r="Y49" s="748"/>
      <c r="Z49" s="270"/>
      <c r="AA49" s="271"/>
      <c r="AB49" s="272"/>
      <c r="AC49" s="273"/>
      <c r="AD49" s="274"/>
      <c r="AE49" s="275"/>
      <c r="AF49" s="276"/>
      <c r="AG49" s="277"/>
      <c r="AH49" s="278"/>
      <c r="AI49" s="275"/>
      <c r="AJ49" s="279"/>
      <c r="AK49" s="280"/>
      <c r="AL49" s="281"/>
      <c r="AM49" s="282"/>
      <c r="AN49" s="279"/>
      <c r="AO49" s="283"/>
      <c r="AP49" s="284"/>
      <c r="AQ49" s="285"/>
      <c r="AR49" s="286"/>
      <c r="AS49" s="285"/>
      <c r="AT49" s="287"/>
      <c r="AU49" s="287"/>
      <c r="AV49" s="284"/>
      <c r="AW49" s="285"/>
      <c r="AX49" s="286"/>
      <c r="AY49" s="285"/>
      <c r="AZ49" s="286"/>
      <c r="BA49" s="288"/>
      <c r="BB49" s="270"/>
      <c r="BC49" s="270"/>
      <c r="BD49" s="270"/>
      <c r="BE49" s="270"/>
      <c r="BF49" s="273"/>
      <c r="BG49" s="18"/>
      <c r="BH49" s="18"/>
    </row>
    <row r="50" spans="3:81" s="5" customFormat="1" ht="92.4" customHeight="1" x14ac:dyDescent="0.9">
      <c r="C50" s="774" t="s">
        <v>179</v>
      </c>
      <c r="D50" s="775"/>
      <c r="E50" s="753" t="s">
        <v>167</v>
      </c>
      <c r="F50" s="437"/>
      <c r="G50" s="437"/>
      <c r="H50" s="437"/>
      <c r="I50" s="437"/>
      <c r="J50" s="437"/>
      <c r="K50" s="437"/>
      <c r="L50" s="437"/>
      <c r="M50" s="437"/>
      <c r="N50" s="437"/>
      <c r="O50" s="437"/>
      <c r="P50" s="437"/>
      <c r="Q50" s="437"/>
      <c r="R50" s="437"/>
      <c r="S50" s="437"/>
      <c r="T50" s="437"/>
      <c r="U50" s="437"/>
      <c r="V50" s="437"/>
      <c r="W50" s="437"/>
      <c r="X50" s="437"/>
      <c r="Y50" s="754"/>
      <c r="Z50" s="430" t="s">
        <v>107</v>
      </c>
      <c r="AA50" s="431"/>
      <c r="AB50" s="418" t="s">
        <v>105</v>
      </c>
      <c r="AC50" s="419"/>
      <c r="AD50" s="422" t="s">
        <v>126</v>
      </c>
      <c r="AE50" s="423"/>
      <c r="AF50" s="418" t="s">
        <v>127</v>
      </c>
      <c r="AG50" s="419"/>
      <c r="AH50" s="490" t="s">
        <v>180</v>
      </c>
      <c r="AI50" s="423"/>
      <c r="AJ50" s="268"/>
      <c r="AK50" s="269"/>
      <c r="AL50" s="268"/>
      <c r="AM50" s="268"/>
      <c r="AN50" s="420" t="s">
        <v>181</v>
      </c>
      <c r="AO50" s="421"/>
      <c r="AP50" s="410" t="s">
        <v>185</v>
      </c>
      <c r="AQ50" s="411"/>
      <c r="AR50" s="420" t="s">
        <v>131</v>
      </c>
      <c r="AS50" s="411"/>
      <c r="AT50" s="424" t="s">
        <v>169</v>
      </c>
      <c r="AU50" s="424"/>
      <c r="AV50" s="410" t="s">
        <v>188</v>
      </c>
      <c r="AW50" s="411"/>
      <c r="AX50" s="420" t="s">
        <v>170</v>
      </c>
      <c r="AY50" s="411"/>
      <c r="AZ50" s="420" t="s">
        <v>169</v>
      </c>
      <c r="BA50" s="421"/>
      <c r="BB50" s="713" t="s">
        <v>17</v>
      </c>
      <c r="BC50" s="713"/>
      <c r="BD50" s="713"/>
      <c r="BE50" s="713"/>
      <c r="BF50" s="714"/>
      <c r="BG50" s="18"/>
      <c r="BH50" s="18"/>
      <c r="BI50" s="95"/>
      <c r="BJ50" s="95"/>
      <c r="BK50" s="95"/>
      <c r="BL50" s="95"/>
      <c r="BM50" s="95"/>
    </row>
    <row r="51" spans="3:81" s="5" customFormat="1" ht="124.2" customHeight="1" x14ac:dyDescent="0.9">
      <c r="C51" s="735" t="s">
        <v>129</v>
      </c>
      <c r="D51" s="736"/>
      <c r="E51" s="389" t="s">
        <v>174</v>
      </c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94"/>
      <c r="Z51" s="424" t="s">
        <v>107</v>
      </c>
      <c r="AA51" s="411"/>
      <c r="AB51" s="420" t="s">
        <v>105</v>
      </c>
      <c r="AC51" s="421"/>
      <c r="AD51" s="422" t="s">
        <v>241</v>
      </c>
      <c r="AE51" s="423"/>
      <c r="AF51" s="418" t="s">
        <v>150</v>
      </c>
      <c r="AG51" s="419"/>
      <c r="AH51" s="490"/>
      <c r="AI51" s="423"/>
      <c r="AJ51" s="268"/>
      <c r="AK51" s="269"/>
      <c r="AL51" s="420" t="s">
        <v>150</v>
      </c>
      <c r="AM51" s="411"/>
      <c r="AN51" s="268"/>
      <c r="AO51" s="229"/>
      <c r="AP51" s="410" t="s">
        <v>188</v>
      </c>
      <c r="AQ51" s="411"/>
      <c r="AR51" s="420" t="s">
        <v>242</v>
      </c>
      <c r="AS51" s="411"/>
      <c r="AT51" s="420" t="s">
        <v>169</v>
      </c>
      <c r="AU51" s="424"/>
      <c r="AV51" s="410" t="s">
        <v>243</v>
      </c>
      <c r="AW51" s="411"/>
      <c r="AX51" s="420" t="s">
        <v>242</v>
      </c>
      <c r="AY51" s="411"/>
      <c r="AZ51" s="420" t="s">
        <v>169</v>
      </c>
      <c r="BA51" s="421"/>
      <c r="BB51" s="484" t="s">
        <v>108</v>
      </c>
      <c r="BC51" s="484"/>
      <c r="BD51" s="484"/>
      <c r="BE51" s="484"/>
      <c r="BF51" s="402"/>
      <c r="BG51" s="94"/>
      <c r="BH51" s="15"/>
      <c r="BI51" s="15"/>
    </row>
    <row r="52" spans="3:81" s="5" customFormat="1" ht="70.2" customHeight="1" x14ac:dyDescent="0.9">
      <c r="C52" s="392" t="s">
        <v>130</v>
      </c>
      <c r="D52" s="393"/>
      <c r="E52" s="389" t="s">
        <v>168</v>
      </c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4"/>
      <c r="Z52" s="424"/>
      <c r="AA52" s="411"/>
      <c r="AB52" s="709" t="s">
        <v>105</v>
      </c>
      <c r="AC52" s="710"/>
      <c r="AD52" s="371" t="s">
        <v>104</v>
      </c>
      <c r="AE52" s="711"/>
      <c r="AF52" s="712" t="s">
        <v>131</v>
      </c>
      <c r="AG52" s="373"/>
      <c r="AH52" s="372" t="s">
        <v>182</v>
      </c>
      <c r="AI52" s="711"/>
      <c r="AJ52" s="709"/>
      <c r="AK52" s="776"/>
      <c r="AL52" s="709" t="s">
        <v>182</v>
      </c>
      <c r="AM52" s="776"/>
      <c r="AN52" s="319"/>
      <c r="AO52" s="320"/>
      <c r="AP52" s="777" t="s">
        <v>104</v>
      </c>
      <c r="AQ52" s="776"/>
      <c r="AR52" s="709" t="s">
        <v>131</v>
      </c>
      <c r="AS52" s="776"/>
      <c r="AT52" s="709" t="s">
        <v>169</v>
      </c>
      <c r="AU52" s="722"/>
      <c r="AV52" s="777"/>
      <c r="AW52" s="776"/>
      <c r="AX52" s="709"/>
      <c r="AY52" s="776"/>
      <c r="AZ52" s="709"/>
      <c r="BA52" s="722"/>
      <c r="BB52" s="399" t="s">
        <v>109</v>
      </c>
      <c r="BC52" s="484"/>
      <c r="BD52" s="484"/>
      <c r="BE52" s="484"/>
      <c r="BF52" s="402"/>
      <c r="BG52" s="73"/>
      <c r="BH52" s="30"/>
      <c r="BI52" s="30"/>
      <c r="BJ52" s="28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</row>
    <row r="53" spans="3:81" s="5" customFormat="1" ht="64.95" customHeight="1" thickBot="1" x14ac:dyDescent="0.5">
      <c r="C53" s="782" t="s">
        <v>139</v>
      </c>
      <c r="D53" s="783"/>
      <c r="E53" s="449" t="s">
        <v>194</v>
      </c>
      <c r="F53" s="450"/>
      <c r="G53" s="450"/>
      <c r="H53" s="450"/>
      <c r="I53" s="450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784"/>
      <c r="Z53" s="323"/>
      <c r="AA53" s="331"/>
      <c r="AB53" s="488" t="s">
        <v>105</v>
      </c>
      <c r="AC53" s="489"/>
      <c r="AD53" s="425" t="s">
        <v>104</v>
      </c>
      <c r="AE53" s="426"/>
      <c r="AF53" s="427" t="s">
        <v>132</v>
      </c>
      <c r="AG53" s="428"/>
      <c r="AH53" s="425" t="s">
        <v>183</v>
      </c>
      <c r="AI53" s="426"/>
      <c r="AJ53" s="321"/>
      <c r="AK53" s="323"/>
      <c r="AL53" s="427" t="s">
        <v>183</v>
      </c>
      <c r="AM53" s="426"/>
      <c r="AN53" s="321"/>
      <c r="AO53" s="322"/>
      <c r="AP53" s="403" t="s">
        <v>104</v>
      </c>
      <c r="AQ53" s="404"/>
      <c r="AR53" s="405" t="s">
        <v>132</v>
      </c>
      <c r="AS53" s="404"/>
      <c r="AT53" s="405" t="s">
        <v>169</v>
      </c>
      <c r="AU53" s="406"/>
      <c r="AV53" s="403"/>
      <c r="AW53" s="404"/>
      <c r="AX53" s="405"/>
      <c r="AY53" s="404"/>
      <c r="AZ53" s="405"/>
      <c r="BA53" s="406"/>
      <c r="BB53" s="558" t="s">
        <v>137</v>
      </c>
      <c r="BC53" s="558"/>
      <c r="BD53" s="558"/>
      <c r="BE53" s="558"/>
      <c r="BF53" s="559"/>
      <c r="BG53" s="28"/>
      <c r="BH53" s="30"/>
      <c r="BI53" s="30"/>
      <c r="BJ53" s="28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</row>
    <row r="54" spans="3:81" s="5" customFormat="1" ht="37.200000000000003" customHeight="1" thickTop="1" thickBot="1" x14ac:dyDescent="0.75">
      <c r="C54" s="318"/>
      <c r="D54" s="82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499"/>
      <c r="P54" s="499"/>
      <c r="Q54" s="499"/>
      <c r="R54" s="499"/>
      <c r="S54" s="82"/>
      <c r="T54" s="82"/>
      <c r="U54" s="499"/>
      <c r="V54" s="499"/>
      <c r="W54" s="499"/>
      <c r="X54" s="499"/>
      <c r="Y54" s="82"/>
      <c r="Z54" s="82"/>
      <c r="AA54" s="429"/>
      <c r="AB54" s="429"/>
      <c r="AC54" s="82"/>
      <c r="AD54" s="82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487"/>
      <c r="AR54" s="487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94"/>
      <c r="BD54" s="94"/>
      <c r="BE54" s="94"/>
      <c r="BF54" s="94"/>
      <c r="BG54" s="28"/>
      <c r="BH54" s="30"/>
      <c r="BI54" s="30"/>
      <c r="BJ54" s="28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</row>
    <row r="55" spans="3:81" s="5" customFormat="1" ht="60.6" customHeight="1" thickTop="1" thickBot="1" x14ac:dyDescent="0.5">
      <c r="C55" s="778" t="s">
        <v>84</v>
      </c>
      <c r="D55" s="779"/>
      <c r="E55" s="779"/>
      <c r="F55" s="779"/>
      <c r="G55" s="779"/>
      <c r="H55" s="779"/>
      <c r="I55" s="779"/>
      <c r="J55" s="779"/>
      <c r="K55" s="779"/>
      <c r="L55" s="779"/>
      <c r="M55" s="779"/>
      <c r="N55" s="779"/>
      <c r="O55" s="779"/>
      <c r="P55" s="779"/>
      <c r="Q55" s="779"/>
      <c r="R55" s="779"/>
      <c r="S55" s="779"/>
      <c r="T55" s="779"/>
      <c r="U55" s="779"/>
      <c r="V55" s="779"/>
      <c r="W55" s="289"/>
      <c r="X55" s="289"/>
      <c r="Y55" s="289"/>
      <c r="Z55" s="289"/>
      <c r="AA55" s="289"/>
      <c r="AB55" s="289"/>
      <c r="AC55" s="290"/>
      <c r="AD55" s="541">
        <f>SUM(AD36,AD29)</f>
        <v>1462</v>
      </c>
      <c r="AE55" s="455"/>
      <c r="AF55" s="454">
        <f>SUM(AF36,AF29)</f>
        <v>560</v>
      </c>
      <c r="AG55" s="457"/>
      <c r="AH55" s="456">
        <f>SUM(AH36,AH29)</f>
        <v>280</v>
      </c>
      <c r="AI55" s="455"/>
      <c r="AJ55" s="454">
        <f>SUM(AJ36,AJ29)</f>
        <v>18</v>
      </c>
      <c r="AK55" s="455"/>
      <c r="AL55" s="454">
        <f>SUM(AL36,AL29)</f>
        <v>262</v>
      </c>
      <c r="AM55" s="455"/>
      <c r="AN55" s="454"/>
      <c r="AO55" s="456"/>
      <c r="AP55" s="541">
        <f>SUM(AP31:AQ46,)-AP36</f>
        <v>982</v>
      </c>
      <c r="AQ55" s="455"/>
      <c r="AR55" s="454">
        <f>SUM(AR31:AS46,)-AR36</f>
        <v>420</v>
      </c>
      <c r="AS55" s="455"/>
      <c r="AT55" s="703">
        <f>SUM(AT31:AU46,)-AT36</f>
        <v>30</v>
      </c>
      <c r="AU55" s="704"/>
      <c r="AV55" s="541">
        <f>SUM(AV31:AW48,)-AV36</f>
        <v>480</v>
      </c>
      <c r="AW55" s="456"/>
      <c r="AX55" s="454">
        <f>SUM(AX31:AY48,)-AX36</f>
        <v>140</v>
      </c>
      <c r="AY55" s="455"/>
      <c r="AZ55" s="703">
        <f>SUM(AZ31:BA48,)-AZ36</f>
        <v>15</v>
      </c>
      <c r="BA55" s="704"/>
      <c r="BB55" s="289"/>
      <c r="BC55" s="289"/>
      <c r="BD55" s="289"/>
      <c r="BE55" s="289"/>
      <c r="BF55" s="290"/>
      <c r="BG55" s="28"/>
      <c r="BH55" s="28"/>
      <c r="BI55" s="28"/>
      <c r="BJ55" s="28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</row>
    <row r="56" spans="3:81" s="5" customFormat="1" ht="56.4" customHeight="1" thickTop="1" x14ac:dyDescent="0.45">
      <c r="C56" s="780" t="s">
        <v>85</v>
      </c>
      <c r="D56" s="781"/>
      <c r="E56" s="781"/>
      <c r="F56" s="781"/>
      <c r="G56" s="781"/>
      <c r="H56" s="781"/>
      <c r="I56" s="781"/>
      <c r="J56" s="781"/>
      <c r="K56" s="781"/>
      <c r="L56" s="781"/>
      <c r="M56" s="781"/>
      <c r="N56" s="781"/>
      <c r="O56" s="781"/>
      <c r="P56" s="781"/>
      <c r="Q56" s="781"/>
      <c r="R56" s="78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2"/>
      <c r="AD56" s="293"/>
      <c r="AE56" s="292"/>
      <c r="AF56" s="294"/>
      <c r="AG56" s="295"/>
      <c r="AH56" s="458"/>
      <c r="AI56" s="458"/>
      <c r="AJ56" s="467"/>
      <c r="AK56" s="468"/>
      <c r="AL56" s="467"/>
      <c r="AM56" s="468"/>
      <c r="AN56" s="467"/>
      <c r="AO56" s="458"/>
      <c r="AP56" s="542">
        <v>23</v>
      </c>
      <c r="AQ56" s="543"/>
      <c r="AR56" s="543"/>
      <c r="AS56" s="543"/>
      <c r="AT56" s="543"/>
      <c r="AU56" s="544"/>
      <c r="AV56" s="464">
        <v>18</v>
      </c>
      <c r="AW56" s="465"/>
      <c r="AX56" s="465"/>
      <c r="AY56" s="465"/>
      <c r="AZ56" s="465"/>
      <c r="BA56" s="466"/>
      <c r="BB56" s="296"/>
      <c r="BC56" s="296"/>
      <c r="BD56" s="296"/>
      <c r="BE56" s="296"/>
      <c r="BF56" s="297"/>
      <c r="BG56" s="28"/>
      <c r="BH56" s="28"/>
      <c r="BI56" s="28"/>
      <c r="BJ56" s="28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28"/>
      <c r="BX56" s="28"/>
      <c r="BY56" s="28"/>
      <c r="BZ56" s="28"/>
    </row>
    <row r="57" spans="3:81" s="5" customFormat="1" ht="61.95" customHeight="1" x14ac:dyDescent="0.45">
      <c r="C57" s="545" t="s">
        <v>106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6"/>
      <c r="O57" s="546"/>
      <c r="P57" s="546"/>
      <c r="Q57" s="546"/>
      <c r="R57" s="546"/>
      <c r="S57" s="298"/>
      <c r="T57" s="298"/>
      <c r="U57" s="298"/>
      <c r="V57" s="298"/>
      <c r="W57" s="291"/>
      <c r="X57" s="291"/>
      <c r="Y57" s="291"/>
      <c r="Z57" s="291"/>
      <c r="AA57" s="291"/>
      <c r="AB57" s="291"/>
      <c r="AC57" s="299"/>
      <c r="AD57" s="452">
        <v>1</v>
      </c>
      <c r="AE57" s="453"/>
      <c r="AF57" s="292"/>
      <c r="AG57" s="295"/>
      <c r="AH57" s="300"/>
      <c r="AI57" s="300"/>
      <c r="AJ57" s="301"/>
      <c r="AK57" s="302"/>
      <c r="AL57" s="301"/>
      <c r="AM57" s="302"/>
      <c r="AN57" s="301"/>
      <c r="AO57" s="300"/>
      <c r="AP57" s="452">
        <v>1</v>
      </c>
      <c r="AQ57" s="459"/>
      <c r="AR57" s="459"/>
      <c r="AS57" s="459"/>
      <c r="AT57" s="459"/>
      <c r="AU57" s="460"/>
      <c r="AV57" s="452"/>
      <c r="AW57" s="459"/>
      <c r="AX57" s="459"/>
      <c r="AY57" s="459"/>
      <c r="AZ57" s="459"/>
      <c r="BA57" s="460"/>
      <c r="BB57" s="303"/>
      <c r="BC57" s="303"/>
      <c r="BD57" s="303"/>
      <c r="BE57" s="303"/>
      <c r="BF57" s="304"/>
      <c r="BG57" s="28"/>
      <c r="BH57" s="28"/>
      <c r="BI57" s="28"/>
      <c r="BJ57" s="28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28"/>
      <c r="BX57" s="28"/>
      <c r="BY57" s="28"/>
      <c r="BZ57" s="28"/>
    </row>
    <row r="58" spans="3:81" s="5" customFormat="1" ht="60.6" customHeight="1" x14ac:dyDescent="0.45">
      <c r="C58" s="545" t="s">
        <v>86</v>
      </c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6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9"/>
      <c r="AC58" s="299"/>
      <c r="AD58" s="452">
        <f>SUM(AP58,AV58,)</f>
        <v>1</v>
      </c>
      <c r="AE58" s="453"/>
      <c r="AF58" s="299"/>
      <c r="AG58" s="305"/>
      <c r="AH58" s="479"/>
      <c r="AI58" s="479"/>
      <c r="AJ58" s="514"/>
      <c r="AK58" s="515"/>
      <c r="AL58" s="514"/>
      <c r="AM58" s="515"/>
      <c r="AN58" s="514"/>
      <c r="AO58" s="479"/>
      <c r="AP58" s="452"/>
      <c r="AQ58" s="459"/>
      <c r="AR58" s="459"/>
      <c r="AS58" s="459"/>
      <c r="AT58" s="459"/>
      <c r="AU58" s="460"/>
      <c r="AV58" s="452">
        <v>1</v>
      </c>
      <c r="AW58" s="459"/>
      <c r="AX58" s="459"/>
      <c r="AY58" s="459"/>
      <c r="AZ58" s="459"/>
      <c r="BA58" s="460"/>
      <c r="BB58" s="303"/>
      <c r="BC58" s="303"/>
      <c r="BD58" s="303"/>
      <c r="BE58" s="303"/>
      <c r="BF58" s="304"/>
      <c r="BG58" s="38"/>
      <c r="BH58" s="38"/>
      <c r="BI58" s="38"/>
      <c r="BJ58" s="28"/>
      <c r="BK58" s="28"/>
      <c r="BL58" s="28"/>
      <c r="BM58" s="28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28"/>
      <c r="CA58" s="28"/>
      <c r="CB58" s="28"/>
      <c r="CC58" s="28"/>
    </row>
    <row r="59" spans="3:81" s="5" customFormat="1" ht="58.2" customHeight="1" x14ac:dyDescent="0.45">
      <c r="C59" s="545" t="s">
        <v>87</v>
      </c>
      <c r="D59" s="546"/>
      <c r="E59" s="546"/>
      <c r="F59" s="546"/>
      <c r="G59" s="546"/>
      <c r="H59" s="546"/>
      <c r="I59" s="546"/>
      <c r="J59" s="546"/>
      <c r="K59" s="546"/>
      <c r="L59" s="546"/>
      <c r="M59" s="546"/>
      <c r="N59" s="546"/>
      <c r="O59" s="546"/>
      <c r="P59" s="546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9"/>
      <c r="AC59" s="299"/>
      <c r="AD59" s="452">
        <f>SUM(AP59,AV59,)</f>
        <v>5</v>
      </c>
      <c r="AE59" s="453"/>
      <c r="AF59" s="306"/>
      <c r="AG59" s="305"/>
      <c r="AH59" s="299"/>
      <c r="AI59" s="307"/>
      <c r="AJ59" s="514"/>
      <c r="AK59" s="515"/>
      <c r="AL59" s="514"/>
      <c r="AM59" s="515"/>
      <c r="AN59" s="514"/>
      <c r="AO59" s="479"/>
      <c r="AP59" s="452">
        <v>3</v>
      </c>
      <c r="AQ59" s="459"/>
      <c r="AR59" s="459"/>
      <c r="AS59" s="459"/>
      <c r="AT59" s="459"/>
      <c r="AU59" s="460"/>
      <c r="AV59" s="452">
        <v>2</v>
      </c>
      <c r="AW59" s="459"/>
      <c r="AX59" s="459"/>
      <c r="AY59" s="459"/>
      <c r="AZ59" s="459"/>
      <c r="BA59" s="460"/>
      <c r="BB59" s="303"/>
      <c r="BC59" s="303"/>
      <c r="BD59" s="303"/>
      <c r="BE59" s="303"/>
      <c r="BF59" s="304"/>
      <c r="BG59" s="38"/>
      <c r="BH59" s="38"/>
      <c r="BI59" s="38"/>
      <c r="BJ59" s="38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8"/>
      <c r="BX59" s="38"/>
      <c r="BY59" s="38"/>
      <c r="BZ59" s="38"/>
    </row>
    <row r="60" spans="3:81" s="5" customFormat="1" ht="43.2" customHeight="1" thickBot="1" x14ac:dyDescent="0.85">
      <c r="C60" s="547" t="s">
        <v>88</v>
      </c>
      <c r="D60" s="548"/>
      <c r="E60" s="548"/>
      <c r="F60" s="548"/>
      <c r="G60" s="548"/>
      <c r="H60" s="548"/>
      <c r="I60" s="548"/>
      <c r="J60" s="548"/>
      <c r="K60" s="548"/>
      <c r="L60" s="548"/>
      <c r="M60" s="548"/>
      <c r="N60" s="548"/>
      <c r="O60" s="54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8"/>
      <c r="AB60" s="309"/>
      <c r="AC60" s="309"/>
      <c r="AD60" s="480">
        <f>SUM(AP60,AV60,)</f>
        <v>6</v>
      </c>
      <c r="AE60" s="518"/>
      <c r="AF60" s="310"/>
      <c r="AG60" s="311"/>
      <c r="AH60" s="309"/>
      <c r="AI60" s="309"/>
      <c r="AJ60" s="516"/>
      <c r="AK60" s="517"/>
      <c r="AL60" s="516"/>
      <c r="AM60" s="517"/>
      <c r="AN60" s="516"/>
      <c r="AO60" s="540"/>
      <c r="AP60" s="480">
        <v>4</v>
      </c>
      <c r="AQ60" s="481"/>
      <c r="AR60" s="481"/>
      <c r="AS60" s="481"/>
      <c r="AT60" s="481"/>
      <c r="AU60" s="482"/>
      <c r="AV60" s="480">
        <v>2</v>
      </c>
      <c r="AW60" s="481"/>
      <c r="AX60" s="481"/>
      <c r="AY60" s="481"/>
      <c r="AZ60" s="481"/>
      <c r="BA60" s="482"/>
      <c r="BB60" s="312"/>
      <c r="BC60" s="312"/>
      <c r="BD60" s="312"/>
      <c r="BE60" s="312"/>
      <c r="BF60" s="313"/>
      <c r="BG60" s="28"/>
      <c r="BH60" s="28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</row>
    <row r="61" spans="3:81" s="5" customFormat="1" ht="33" customHeight="1" thickTop="1" thickBot="1" x14ac:dyDescent="0.5"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  <c r="R61" s="69"/>
      <c r="S61" s="70"/>
      <c r="T61" s="70"/>
      <c r="U61" s="68"/>
      <c r="V61" s="68"/>
      <c r="W61" s="68"/>
      <c r="X61" s="68"/>
      <c r="Y61" s="71"/>
      <c r="Z61" s="71"/>
      <c r="AA61" s="71"/>
      <c r="AB61" s="71"/>
      <c r="AC61" s="71"/>
      <c r="AD61" s="71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2"/>
      <c r="BD61" s="72"/>
      <c r="BE61" s="38"/>
      <c r="BF61" s="38"/>
      <c r="BG61" s="28"/>
      <c r="BH61" s="28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33"/>
      <c r="BT61" s="29"/>
      <c r="BU61" s="34"/>
      <c r="BV61" s="34"/>
      <c r="BW61" s="34"/>
      <c r="BX61" s="33"/>
      <c r="BY61" s="29"/>
      <c r="BZ61" s="29"/>
    </row>
    <row r="62" spans="3:81" s="5" customFormat="1" ht="99.6" customHeight="1" thickTop="1" thickBot="1" x14ac:dyDescent="0.5">
      <c r="C62" s="461" t="s">
        <v>89</v>
      </c>
      <c r="D62" s="462"/>
      <c r="E62" s="462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  <c r="S62" s="462"/>
      <c r="T62" s="462"/>
      <c r="U62" s="462"/>
      <c r="V62" s="462"/>
      <c r="W62" s="462"/>
      <c r="X62" s="462"/>
      <c r="Y62" s="461" t="s">
        <v>102</v>
      </c>
      <c r="Z62" s="462"/>
      <c r="AA62" s="462"/>
      <c r="AB62" s="462"/>
      <c r="AC62" s="462"/>
      <c r="AD62" s="462"/>
      <c r="AE62" s="462"/>
      <c r="AF62" s="462"/>
      <c r="AG62" s="462"/>
      <c r="AH62" s="462"/>
      <c r="AI62" s="462"/>
      <c r="AJ62" s="462"/>
      <c r="AK62" s="462"/>
      <c r="AL62" s="462"/>
      <c r="AM62" s="462"/>
      <c r="AN62" s="462"/>
      <c r="AO62" s="462"/>
      <c r="AP62" s="462"/>
      <c r="AQ62" s="463"/>
      <c r="AR62" s="461" t="s">
        <v>90</v>
      </c>
      <c r="AS62" s="462"/>
      <c r="AT62" s="462"/>
      <c r="AU62" s="462"/>
      <c r="AV62" s="462"/>
      <c r="AW62" s="462"/>
      <c r="AX62" s="462"/>
      <c r="AY62" s="462"/>
      <c r="AZ62" s="462"/>
      <c r="BA62" s="462"/>
      <c r="BB62" s="462"/>
      <c r="BC62" s="462"/>
      <c r="BD62" s="462"/>
      <c r="BE62" s="462"/>
      <c r="BF62" s="463"/>
      <c r="BG62"/>
      <c r="BH62"/>
      <c r="BI62"/>
      <c r="BJ62" s="38"/>
      <c r="BK62" s="38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33"/>
      <c r="BW62" s="29"/>
      <c r="BX62" s="34"/>
      <c r="BY62" s="34"/>
      <c r="BZ62" s="34"/>
      <c r="CA62" s="33"/>
      <c r="CB62" s="29"/>
      <c r="CC62" s="29"/>
    </row>
    <row r="63" spans="3:81" s="130" customFormat="1" ht="100.2" customHeight="1" thickTop="1" thickBot="1" x14ac:dyDescent="0.9">
      <c r="C63" s="472" t="s">
        <v>91</v>
      </c>
      <c r="D63" s="470"/>
      <c r="E63" s="470"/>
      <c r="F63" s="470"/>
      <c r="G63" s="470"/>
      <c r="H63" s="470"/>
      <c r="I63" s="470"/>
      <c r="J63" s="470"/>
      <c r="K63" s="470"/>
      <c r="L63" s="470"/>
      <c r="M63" s="521" t="s">
        <v>92</v>
      </c>
      <c r="N63" s="521"/>
      <c r="O63" s="521"/>
      <c r="P63" s="521"/>
      <c r="Q63" s="521" t="s">
        <v>93</v>
      </c>
      <c r="R63" s="521"/>
      <c r="S63" s="521"/>
      <c r="T63" s="521"/>
      <c r="U63" s="519" t="s">
        <v>94</v>
      </c>
      <c r="V63" s="519"/>
      <c r="W63" s="519"/>
      <c r="X63" s="520"/>
      <c r="Y63" s="472" t="s">
        <v>92</v>
      </c>
      <c r="Z63" s="470"/>
      <c r="AA63" s="470"/>
      <c r="AB63" s="470"/>
      <c r="AC63" s="470"/>
      <c r="AD63" s="471"/>
      <c r="AE63" s="469" t="s">
        <v>93</v>
      </c>
      <c r="AF63" s="470"/>
      <c r="AG63" s="470"/>
      <c r="AH63" s="470"/>
      <c r="AI63" s="470"/>
      <c r="AJ63" s="471"/>
      <c r="AK63" s="469" t="s">
        <v>94</v>
      </c>
      <c r="AL63" s="470"/>
      <c r="AM63" s="470"/>
      <c r="AN63" s="470"/>
      <c r="AO63" s="470"/>
      <c r="AP63" s="470"/>
      <c r="AQ63" s="525"/>
      <c r="AR63" s="473" t="s">
        <v>103</v>
      </c>
      <c r="AS63" s="474"/>
      <c r="AT63" s="474"/>
      <c r="AU63" s="474"/>
      <c r="AV63" s="474"/>
      <c r="AW63" s="474"/>
      <c r="AX63" s="474"/>
      <c r="AY63" s="474"/>
      <c r="AZ63" s="474"/>
      <c r="BA63" s="474"/>
      <c r="BB63" s="474"/>
      <c r="BC63" s="474"/>
      <c r="BD63" s="474"/>
      <c r="BE63" s="474"/>
      <c r="BF63" s="475"/>
      <c r="BG63" s="124"/>
      <c r="BH63" s="124"/>
      <c r="BI63" s="124"/>
      <c r="BJ63" s="123"/>
    </row>
    <row r="64" spans="3:81" ht="83.4" customHeight="1" thickTop="1" thickBot="1" x14ac:dyDescent="0.35">
      <c r="C64" s="432" t="s">
        <v>171</v>
      </c>
      <c r="D64" s="433"/>
      <c r="E64" s="433"/>
      <c r="F64" s="433"/>
      <c r="G64" s="433"/>
      <c r="H64" s="433"/>
      <c r="I64" s="433"/>
      <c r="J64" s="433"/>
      <c r="K64" s="433"/>
      <c r="L64" s="433"/>
      <c r="M64" s="715">
        <v>2</v>
      </c>
      <c r="N64" s="477"/>
      <c r="O64" s="477"/>
      <c r="P64" s="483"/>
      <c r="Q64" s="716">
        <v>2</v>
      </c>
      <c r="R64" s="717"/>
      <c r="S64" s="717"/>
      <c r="T64" s="718"/>
      <c r="U64" s="719">
        <v>3</v>
      </c>
      <c r="V64" s="720"/>
      <c r="W64" s="720"/>
      <c r="X64" s="721"/>
      <c r="Y64" s="476">
        <v>2</v>
      </c>
      <c r="Z64" s="477"/>
      <c r="AA64" s="477"/>
      <c r="AB64" s="477"/>
      <c r="AC64" s="477"/>
      <c r="AD64" s="483"/>
      <c r="AE64" s="445">
        <v>8</v>
      </c>
      <c r="AF64" s="446"/>
      <c r="AG64" s="446"/>
      <c r="AH64" s="446"/>
      <c r="AI64" s="446"/>
      <c r="AJ64" s="447"/>
      <c r="AK64" s="715">
        <v>12</v>
      </c>
      <c r="AL64" s="477"/>
      <c r="AM64" s="477"/>
      <c r="AN64" s="477"/>
      <c r="AO64" s="477"/>
      <c r="AP64" s="477"/>
      <c r="AQ64" s="478"/>
      <c r="AR64" s="476"/>
      <c r="AS64" s="477"/>
      <c r="AT64" s="477"/>
      <c r="AU64" s="477"/>
      <c r="AV64" s="477"/>
      <c r="AW64" s="477"/>
      <c r="AX64" s="477"/>
      <c r="AY64" s="477"/>
      <c r="AZ64" s="477"/>
      <c r="BA64" s="477"/>
      <c r="BB64" s="477"/>
      <c r="BC64" s="477"/>
      <c r="BD64" s="477"/>
      <c r="BE64" s="477"/>
      <c r="BF64" s="478"/>
    </row>
    <row r="65" spans="3:62" ht="34.200000000000003" customHeight="1" thickTop="1" x14ac:dyDescent="0.3">
      <c r="C65" s="60"/>
      <c r="D65" s="62"/>
      <c r="E65" s="62"/>
      <c r="F65" s="62"/>
      <c r="G65" s="62"/>
      <c r="H65" s="62"/>
      <c r="I65" s="26"/>
      <c r="J65" s="62"/>
      <c r="K65" s="62"/>
      <c r="L65" s="62"/>
      <c r="M65" s="62"/>
      <c r="N65" s="62"/>
      <c r="O65" s="62"/>
      <c r="P65" s="62"/>
      <c r="Q65" s="62"/>
      <c r="R65" s="23"/>
      <c r="S65" s="23"/>
      <c r="T65" s="27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0"/>
      <c r="AJ65" s="40"/>
      <c r="AK65" s="55"/>
      <c r="AL65" s="55"/>
      <c r="AM65" s="55"/>
      <c r="AN65" s="55"/>
      <c r="AO65" s="55"/>
      <c r="AP65" s="55"/>
      <c r="AQ65" s="55"/>
      <c r="AR65" s="57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 s="14"/>
      <c r="BH65" s="11"/>
    </row>
    <row r="66" spans="3:62" ht="166.95" hidden="1" customHeight="1" thickBot="1" x14ac:dyDescent="0.9">
      <c r="C66" s="129" t="s">
        <v>141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314" t="s">
        <v>142</v>
      </c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4"/>
      <c r="BG66" s="14"/>
      <c r="BH66" s="11"/>
    </row>
    <row r="67" spans="3:62" ht="29.4" customHeight="1" thickBot="1" x14ac:dyDescent="0.55000000000000004">
      <c r="H67" s="3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G67" s="14"/>
      <c r="BH67" s="11"/>
    </row>
    <row r="68" spans="3:62" ht="168" customHeight="1" thickTop="1" thickBot="1" x14ac:dyDescent="0.35">
      <c r="C68" s="549" t="s">
        <v>8</v>
      </c>
      <c r="D68" s="550"/>
      <c r="E68" s="551"/>
      <c r="F68" s="552"/>
      <c r="G68" s="512" t="s">
        <v>9</v>
      </c>
      <c r="H68" s="512"/>
      <c r="I68" s="512"/>
      <c r="J68" s="512"/>
      <c r="K68" s="512"/>
      <c r="L68" s="512"/>
      <c r="M68" s="512"/>
      <c r="N68" s="512"/>
      <c r="O68" s="512"/>
      <c r="P68" s="512"/>
      <c r="Q68" s="512"/>
      <c r="R68" s="512"/>
      <c r="S68" s="512"/>
      <c r="T68" s="512"/>
      <c r="U68" s="512"/>
      <c r="V68" s="512"/>
      <c r="W68" s="512"/>
      <c r="X68" s="512"/>
      <c r="Y68" s="512"/>
      <c r="Z68" s="512"/>
      <c r="AA68" s="512"/>
      <c r="AB68" s="512"/>
      <c r="AC68" s="512"/>
      <c r="AD68" s="512"/>
      <c r="AE68" s="512"/>
      <c r="AF68" s="512"/>
      <c r="AG68" s="512"/>
      <c r="AH68" s="512"/>
      <c r="AI68" s="512"/>
      <c r="AJ68" s="512"/>
      <c r="AK68" s="512"/>
      <c r="AL68" s="512"/>
      <c r="AM68" s="512"/>
      <c r="AN68" s="512"/>
      <c r="AO68" s="512"/>
      <c r="AP68" s="512"/>
      <c r="AQ68" s="512"/>
      <c r="AR68" s="512"/>
      <c r="AS68" s="512"/>
      <c r="AT68" s="512"/>
      <c r="AU68" s="512"/>
      <c r="AV68" s="512"/>
      <c r="AW68" s="512"/>
      <c r="AX68" s="512"/>
      <c r="AY68" s="512"/>
      <c r="AZ68" s="513"/>
      <c r="BA68" s="522" t="s">
        <v>151</v>
      </c>
      <c r="BB68" s="523"/>
      <c r="BC68" s="523"/>
      <c r="BD68" s="523"/>
      <c r="BE68" s="523"/>
      <c r="BF68" s="524"/>
      <c r="BG68" s="14"/>
      <c r="BH68" s="14"/>
    </row>
    <row r="69" spans="3:62" ht="168" customHeight="1" thickTop="1" x14ac:dyDescent="0.3">
      <c r="C69" s="415" t="s">
        <v>16</v>
      </c>
      <c r="D69" s="416"/>
      <c r="E69" s="416"/>
      <c r="F69" s="417"/>
      <c r="G69" s="412" t="s">
        <v>195</v>
      </c>
      <c r="H69" s="413"/>
      <c r="I69" s="413"/>
      <c r="J69" s="413"/>
      <c r="K69" s="413"/>
      <c r="L69" s="413"/>
      <c r="M69" s="413"/>
      <c r="N69" s="413"/>
      <c r="O69" s="413"/>
      <c r="P69" s="413"/>
      <c r="Q69" s="413"/>
      <c r="R69" s="413"/>
      <c r="S69" s="413"/>
      <c r="T69" s="413"/>
      <c r="U69" s="413"/>
      <c r="V69" s="413"/>
      <c r="W69" s="413"/>
      <c r="X69" s="413"/>
      <c r="Y69" s="413"/>
      <c r="Z69" s="413"/>
      <c r="AA69" s="413"/>
      <c r="AB69" s="413"/>
      <c r="AC69" s="413"/>
      <c r="AD69" s="413"/>
      <c r="AE69" s="413"/>
      <c r="AF69" s="413"/>
      <c r="AG69" s="413"/>
      <c r="AH69" s="413"/>
      <c r="AI69" s="413"/>
      <c r="AJ69" s="413"/>
      <c r="AK69" s="413"/>
      <c r="AL69" s="413"/>
      <c r="AM69" s="413"/>
      <c r="AN69" s="413"/>
      <c r="AO69" s="413"/>
      <c r="AP69" s="413"/>
      <c r="AQ69" s="413"/>
      <c r="AR69" s="413"/>
      <c r="AS69" s="413"/>
      <c r="AT69" s="413"/>
      <c r="AU69" s="413"/>
      <c r="AV69" s="413"/>
      <c r="AW69" s="413"/>
      <c r="AX69" s="413"/>
      <c r="AY69" s="413"/>
      <c r="AZ69" s="414"/>
      <c r="BA69" s="407" t="s">
        <v>13</v>
      </c>
      <c r="BB69" s="408"/>
      <c r="BC69" s="408"/>
      <c r="BD69" s="408"/>
      <c r="BE69" s="408"/>
      <c r="BF69" s="409"/>
      <c r="BG69" s="14"/>
      <c r="BH69" s="14"/>
    </row>
    <row r="70" spans="3:62" ht="116.4" customHeight="1" x14ac:dyDescent="0.3">
      <c r="C70" s="398" t="s">
        <v>17</v>
      </c>
      <c r="D70" s="509"/>
      <c r="E70" s="509"/>
      <c r="F70" s="396"/>
      <c r="G70" s="681" t="s">
        <v>191</v>
      </c>
      <c r="H70" s="682"/>
      <c r="I70" s="682"/>
      <c r="J70" s="682"/>
      <c r="K70" s="682"/>
      <c r="L70" s="682"/>
      <c r="M70" s="682"/>
      <c r="N70" s="682"/>
      <c r="O70" s="682"/>
      <c r="P70" s="682"/>
      <c r="Q70" s="682"/>
      <c r="R70" s="682"/>
      <c r="S70" s="682"/>
      <c r="T70" s="682"/>
      <c r="U70" s="682"/>
      <c r="V70" s="682"/>
      <c r="W70" s="682"/>
      <c r="X70" s="682"/>
      <c r="Y70" s="682"/>
      <c r="Z70" s="682"/>
      <c r="AA70" s="682"/>
      <c r="AB70" s="682"/>
      <c r="AC70" s="682"/>
      <c r="AD70" s="682"/>
      <c r="AE70" s="682"/>
      <c r="AF70" s="682"/>
      <c r="AG70" s="682"/>
      <c r="AH70" s="682"/>
      <c r="AI70" s="682"/>
      <c r="AJ70" s="682"/>
      <c r="AK70" s="682"/>
      <c r="AL70" s="682"/>
      <c r="AM70" s="682"/>
      <c r="AN70" s="682"/>
      <c r="AO70" s="682"/>
      <c r="AP70" s="682"/>
      <c r="AQ70" s="682"/>
      <c r="AR70" s="682"/>
      <c r="AS70" s="682"/>
      <c r="AT70" s="682"/>
      <c r="AU70" s="682"/>
      <c r="AV70" s="682"/>
      <c r="AW70" s="682"/>
      <c r="AX70" s="682"/>
      <c r="AY70" s="682"/>
      <c r="AZ70" s="683"/>
      <c r="BA70" s="434" t="s">
        <v>179</v>
      </c>
      <c r="BB70" s="435"/>
      <c r="BC70" s="435"/>
      <c r="BD70" s="435"/>
      <c r="BE70" s="435"/>
      <c r="BF70" s="436"/>
      <c r="BG70" s="14"/>
      <c r="BH70" s="14"/>
    </row>
    <row r="71" spans="3:62" s="78" customFormat="1" ht="123.6" customHeight="1" x14ac:dyDescent="0.3">
      <c r="C71" s="398" t="s">
        <v>108</v>
      </c>
      <c r="D71" s="509"/>
      <c r="E71" s="509"/>
      <c r="F71" s="396"/>
      <c r="G71" s="389" t="s">
        <v>190</v>
      </c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390"/>
      <c r="AF71" s="390"/>
      <c r="AG71" s="390"/>
      <c r="AH71" s="390"/>
      <c r="AI71" s="390"/>
      <c r="AJ71" s="390"/>
      <c r="AK71" s="390"/>
      <c r="AL71" s="390"/>
      <c r="AM71" s="390"/>
      <c r="AN71" s="390"/>
      <c r="AO71" s="390"/>
      <c r="AP71" s="390"/>
      <c r="AQ71" s="390"/>
      <c r="AR71" s="390"/>
      <c r="AS71" s="390"/>
      <c r="AT71" s="390"/>
      <c r="AU71" s="390"/>
      <c r="AV71" s="390"/>
      <c r="AW71" s="390"/>
      <c r="AX71" s="390"/>
      <c r="AY71" s="390"/>
      <c r="AZ71" s="391"/>
      <c r="BA71" s="434" t="s">
        <v>236</v>
      </c>
      <c r="BB71" s="435"/>
      <c r="BC71" s="435"/>
      <c r="BD71" s="435"/>
      <c r="BE71" s="435"/>
      <c r="BF71" s="436"/>
      <c r="BG71" s="76"/>
      <c r="BH71" s="76"/>
      <c r="BI71" s="77"/>
      <c r="BJ71" s="77"/>
    </row>
    <row r="72" spans="3:62" s="78" customFormat="1" ht="118.2" customHeight="1" x14ac:dyDescent="0.3">
      <c r="C72" s="398" t="s">
        <v>109</v>
      </c>
      <c r="D72" s="509"/>
      <c r="E72" s="509"/>
      <c r="F72" s="396"/>
      <c r="G72" s="681" t="s">
        <v>192</v>
      </c>
      <c r="H72" s="682"/>
      <c r="I72" s="682"/>
      <c r="J72" s="682"/>
      <c r="K72" s="682"/>
      <c r="L72" s="682"/>
      <c r="M72" s="682"/>
      <c r="N72" s="682"/>
      <c r="O72" s="682"/>
      <c r="P72" s="682"/>
      <c r="Q72" s="682"/>
      <c r="R72" s="682"/>
      <c r="S72" s="682"/>
      <c r="T72" s="682"/>
      <c r="U72" s="682"/>
      <c r="V72" s="682"/>
      <c r="W72" s="682"/>
      <c r="X72" s="682"/>
      <c r="Y72" s="682"/>
      <c r="Z72" s="682"/>
      <c r="AA72" s="682"/>
      <c r="AB72" s="682"/>
      <c r="AC72" s="682"/>
      <c r="AD72" s="682"/>
      <c r="AE72" s="682"/>
      <c r="AF72" s="682"/>
      <c r="AG72" s="682"/>
      <c r="AH72" s="682"/>
      <c r="AI72" s="682"/>
      <c r="AJ72" s="682"/>
      <c r="AK72" s="682"/>
      <c r="AL72" s="682"/>
      <c r="AM72" s="682"/>
      <c r="AN72" s="682"/>
      <c r="AO72" s="682"/>
      <c r="AP72" s="682"/>
      <c r="AQ72" s="682"/>
      <c r="AR72" s="682"/>
      <c r="AS72" s="682"/>
      <c r="AT72" s="682"/>
      <c r="AU72" s="682"/>
      <c r="AV72" s="682"/>
      <c r="AW72" s="682"/>
      <c r="AX72" s="682"/>
      <c r="AY72" s="682"/>
      <c r="AZ72" s="683"/>
      <c r="BA72" s="434" t="s">
        <v>238</v>
      </c>
      <c r="BB72" s="435"/>
      <c r="BC72" s="435"/>
      <c r="BD72" s="435"/>
      <c r="BE72" s="435"/>
      <c r="BF72" s="436"/>
      <c r="BG72" s="76"/>
      <c r="BH72" s="76"/>
      <c r="BI72" s="77"/>
      <c r="BJ72" s="77"/>
    </row>
    <row r="73" spans="3:62" s="78" customFormat="1" ht="123.6" customHeight="1" thickBot="1" x14ac:dyDescent="0.35">
      <c r="C73" s="687" t="s">
        <v>137</v>
      </c>
      <c r="D73" s="688"/>
      <c r="E73" s="688"/>
      <c r="F73" s="689"/>
      <c r="G73" s="684" t="s">
        <v>193</v>
      </c>
      <c r="H73" s="685"/>
      <c r="I73" s="685"/>
      <c r="J73" s="685"/>
      <c r="K73" s="685"/>
      <c r="L73" s="685"/>
      <c r="M73" s="685"/>
      <c r="N73" s="685"/>
      <c r="O73" s="685"/>
      <c r="P73" s="685"/>
      <c r="Q73" s="685"/>
      <c r="R73" s="685"/>
      <c r="S73" s="685"/>
      <c r="T73" s="685"/>
      <c r="U73" s="685"/>
      <c r="V73" s="685"/>
      <c r="W73" s="685"/>
      <c r="X73" s="685"/>
      <c r="Y73" s="685"/>
      <c r="Z73" s="685"/>
      <c r="AA73" s="685"/>
      <c r="AB73" s="685"/>
      <c r="AC73" s="685"/>
      <c r="AD73" s="685"/>
      <c r="AE73" s="685"/>
      <c r="AF73" s="685"/>
      <c r="AG73" s="685"/>
      <c r="AH73" s="685"/>
      <c r="AI73" s="685"/>
      <c r="AJ73" s="685"/>
      <c r="AK73" s="685"/>
      <c r="AL73" s="685"/>
      <c r="AM73" s="685"/>
      <c r="AN73" s="685"/>
      <c r="AO73" s="685"/>
      <c r="AP73" s="685"/>
      <c r="AQ73" s="685"/>
      <c r="AR73" s="685"/>
      <c r="AS73" s="685"/>
      <c r="AT73" s="685"/>
      <c r="AU73" s="685"/>
      <c r="AV73" s="685"/>
      <c r="AW73" s="685"/>
      <c r="AX73" s="685"/>
      <c r="AY73" s="685"/>
      <c r="AZ73" s="686"/>
      <c r="BA73" s="365" t="s">
        <v>139</v>
      </c>
      <c r="BB73" s="366"/>
      <c r="BC73" s="366"/>
      <c r="BD73" s="366"/>
      <c r="BE73" s="366"/>
      <c r="BF73" s="367"/>
      <c r="BG73" s="76"/>
      <c r="BH73" s="76"/>
    </row>
    <row r="74" spans="3:62" ht="125.4" customHeight="1" thickTop="1" x14ac:dyDescent="0.3">
      <c r="C74" s="693" t="s">
        <v>14</v>
      </c>
      <c r="D74" s="694"/>
      <c r="E74" s="694"/>
      <c r="F74" s="695"/>
      <c r="G74" s="412" t="s">
        <v>208</v>
      </c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413"/>
      <c r="X74" s="413"/>
      <c r="Y74" s="413"/>
      <c r="Z74" s="413"/>
      <c r="AA74" s="413"/>
      <c r="AB74" s="413"/>
      <c r="AC74" s="413"/>
      <c r="AD74" s="413"/>
      <c r="AE74" s="413"/>
      <c r="AF74" s="413"/>
      <c r="AG74" s="413"/>
      <c r="AH74" s="413"/>
      <c r="AI74" s="413"/>
      <c r="AJ74" s="413"/>
      <c r="AK74" s="413"/>
      <c r="AL74" s="413"/>
      <c r="AM74" s="413"/>
      <c r="AN74" s="413"/>
      <c r="AO74" s="413"/>
      <c r="AP74" s="413"/>
      <c r="AQ74" s="413"/>
      <c r="AR74" s="413"/>
      <c r="AS74" s="413"/>
      <c r="AT74" s="413"/>
      <c r="AU74" s="413"/>
      <c r="AV74" s="413"/>
      <c r="AW74" s="413"/>
      <c r="AX74" s="413"/>
      <c r="AY74" s="413"/>
      <c r="AZ74" s="414"/>
      <c r="BA74" s="407" t="s">
        <v>223</v>
      </c>
      <c r="BB74" s="408"/>
      <c r="BC74" s="408"/>
      <c r="BD74" s="408"/>
      <c r="BE74" s="408"/>
      <c r="BF74" s="409"/>
      <c r="BG74" s="14"/>
      <c r="BH74" s="14"/>
    </row>
    <row r="75" spans="3:62" s="78" customFormat="1" ht="121.2" customHeight="1" x14ac:dyDescent="0.3">
      <c r="C75" s="410" t="s">
        <v>196</v>
      </c>
      <c r="D75" s="424"/>
      <c r="E75" s="424"/>
      <c r="F75" s="421"/>
      <c r="G75" s="389" t="s">
        <v>221</v>
      </c>
      <c r="H75" s="390"/>
      <c r="I75" s="390"/>
      <c r="J75" s="390"/>
      <c r="K75" s="390"/>
      <c r="L75" s="390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390"/>
      <c r="AC75" s="390"/>
      <c r="AD75" s="390"/>
      <c r="AE75" s="390"/>
      <c r="AF75" s="390"/>
      <c r="AG75" s="390"/>
      <c r="AH75" s="390"/>
      <c r="AI75" s="390"/>
      <c r="AJ75" s="390"/>
      <c r="AK75" s="390"/>
      <c r="AL75" s="390"/>
      <c r="AM75" s="390"/>
      <c r="AN75" s="390"/>
      <c r="AO75" s="390"/>
      <c r="AP75" s="390"/>
      <c r="AQ75" s="390"/>
      <c r="AR75" s="390"/>
      <c r="AS75" s="390"/>
      <c r="AT75" s="390"/>
      <c r="AU75" s="390"/>
      <c r="AV75" s="390"/>
      <c r="AW75" s="390"/>
      <c r="AX75" s="390"/>
      <c r="AY75" s="390"/>
      <c r="AZ75" s="391"/>
      <c r="BA75" s="434" t="s">
        <v>240</v>
      </c>
      <c r="BB75" s="435"/>
      <c r="BC75" s="435"/>
      <c r="BD75" s="435"/>
      <c r="BE75" s="435"/>
      <c r="BF75" s="436"/>
      <c r="BG75" s="76"/>
      <c r="BH75" s="76"/>
    </row>
    <row r="76" spans="3:62" s="78" customFormat="1" ht="175.2" customHeight="1" x14ac:dyDescent="0.3">
      <c r="C76" s="690" t="s">
        <v>200</v>
      </c>
      <c r="D76" s="691"/>
      <c r="E76" s="691"/>
      <c r="F76" s="692"/>
      <c r="G76" s="390" t="s">
        <v>234</v>
      </c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390"/>
      <c r="AE76" s="390"/>
      <c r="AF76" s="390"/>
      <c r="AG76" s="390"/>
      <c r="AH76" s="390"/>
      <c r="AI76" s="390"/>
      <c r="AJ76" s="390"/>
      <c r="AK76" s="390"/>
      <c r="AL76" s="390"/>
      <c r="AM76" s="390"/>
      <c r="AN76" s="390"/>
      <c r="AO76" s="390"/>
      <c r="AP76" s="390"/>
      <c r="AQ76" s="390"/>
      <c r="AR76" s="390"/>
      <c r="AS76" s="390"/>
      <c r="AT76" s="390"/>
      <c r="AU76" s="390"/>
      <c r="AV76" s="390"/>
      <c r="AW76" s="390"/>
      <c r="AX76" s="390"/>
      <c r="AY76" s="390"/>
      <c r="AZ76" s="391"/>
      <c r="BA76" s="434" t="s">
        <v>209</v>
      </c>
      <c r="BB76" s="435"/>
      <c r="BC76" s="435"/>
      <c r="BD76" s="435"/>
      <c r="BE76" s="435"/>
      <c r="BF76" s="436"/>
      <c r="BG76" s="76"/>
      <c r="BH76" s="76"/>
    </row>
    <row r="77" spans="3:62" s="78" customFormat="1" ht="215.4" customHeight="1" thickBot="1" x14ac:dyDescent="0.35">
      <c r="C77" s="368" t="s">
        <v>233</v>
      </c>
      <c r="D77" s="369"/>
      <c r="E77" s="369"/>
      <c r="F77" s="370"/>
      <c r="G77" s="696" t="s">
        <v>235</v>
      </c>
      <c r="H77" s="697"/>
      <c r="I77" s="697"/>
      <c r="J77" s="697"/>
      <c r="K77" s="697"/>
      <c r="L77" s="697"/>
      <c r="M77" s="697"/>
      <c r="N77" s="697"/>
      <c r="O77" s="697"/>
      <c r="P77" s="697"/>
      <c r="Q77" s="697"/>
      <c r="R77" s="697"/>
      <c r="S77" s="697"/>
      <c r="T77" s="697"/>
      <c r="U77" s="697"/>
      <c r="V77" s="697"/>
      <c r="W77" s="697"/>
      <c r="X77" s="697"/>
      <c r="Y77" s="697"/>
      <c r="Z77" s="697"/>
      <c r="AA77" s="697"/>
      <c r="AB77" s="697"/>
      <c r="AC77" s="697"/>
      <c r="AD77" s="697"/>
      <c r="AE77" s="697"/>
      <c r="AF77" s="697"/>
      <c r="AG77" s="697"/>
      <c r="AH77" s="697"/>
      <c r="AI77" s="697"/>
      <c r="AJ77" s="697"/>
      <c r="AK77" s="697"/>
      <c r="AL77" s="697"/>
      <c r="AM77" s="697"/>
      <c r="AN77" s="697"/>
      <c r="AO77" s="697"/>
      <c r="AP77" s="697"/>
      <c r="AQ77" s="697"/>
      <c r="AR77" s="697"/>
      <c r="AS77" s="697"/>
      <c r="AT77" s="697"/>
      <c r="AU77" s="697"/>
      <c r="AV77" s="697"/>
      <c r="AW77" s="697"/>
      <c r="AX77" s="697"/>
      <c r="AY77" s="697"/>
      <c r="AZ77" s="698"/>
      <c r="BA77" s="365" t="s">
        <v>145</v>
      </c>
      <c r="BB77" s="366"/>
      <c r="BC77" s="366"/>
      <c r="BD77" s="366"/>
      <c r="BE77" s="366"/>
      <c r="BF77" s="367"/>
      <c r="BG77" s="76"/>
      <c r="BH77" s="76"/>
    </row>
    <row r="78" spans="3:62" s="78" customFormat="1" ht="120.6" customHeight="1" x14ac:dyDescent="0.3">
      <c r="C78" s="585" t="s">
        <v>15</v>
      </c>
      <c r="D78" s="586"/>
      <c r="E78" s="586"/>
      <c r="F78" s="587"/>
      <c r="G78" s="437" t="s">
        <v>222</v>
      </c>
      <c r="H78" s="437"/>
      <c r="I78" s="437"/>
      <c r="J78" s="437"/>
      <c r="K78" s="437"/>
      <c r="L78" s="437"/>
      <c r="M78" s="437"/>
      <c r="N78" s="437"/>
      <c r="O78" s="437"/>
      <c r="P78" s="437"/>
      <c r="Q78" s="437"/>
      <c r="R78" s="437"/>
      <c r="S78" s="437"/>
      <c r="T78" s="437"/>
      <c r="U78" s="437"/>
      <c r="V78" s="437"/>
      <c r="W78" s="437"/>
      <c r="X78" s="437"/>
      <c r="Y78" s="437"/>
      <c r="Z78" s="437"/>
      <c r="AA78" s="437"/>
      <c r="AB78" s="437"/>
      <c r="AC78" s="437"/>
      <c r="AD78" s="437"/>
      <c r="AE78" s="437"/>
      <c r="AF78" s="437"/>
      <c r="AG78" s="437"/>
      <c r="AH78" s="437"/>
      <c r="AI78" s="437"/>
      <c r="AJ78" s="437"/>
      <c r="AK78" s="437"/>
      <c r="AL78" s="437"/>
      <c r="AM78" s="437"/>
      <c r="AN78" s="437"/>
      <c r="AO78" s="437"/>
      <c r="AP78" s="437"/>
      <c r="AQ78" s="437"/>
      <c r="AR78" s="437"/>
      <c r="AS78" s="437"/>
      <c r="AT78" s="437"/>
      <c r="AU78" s="437"/>
      <c r="AV78" s="437"/>
      <c r="AW78" s="437"/>
      <c r="AX78" s="437"/>
      <c r="AY78" s="437"/>
      <c r="AZ78" s="438"/>
      <c r="BA78" s="442" t="s">
        <v>146</v>
      </c>
      <c r="BB78" s="443"/>
      <c r="BC78" s="443"/>
      <c r="BD78" s="443"/>
      <c r="BE78" s="443"/>
      <c r="BF78" s="444"/>
      <c r="BG78" s="76"/>
    </row>
    <row r="79" spans="3:62" s="78" customFormat="1" ht="132.6" customHeight="1" x14ac:dyDescent="0.3">
      <c r="C79" s="410" t="s">
        <v>18</v>
      </c>
      <c r="D79" s="424"/>
      <c r="E79" s="424"/>
      <c r="F79" s="421"/>
      <c r="G79" s="389" t="s">
        <v>173</v>
      </c>
      <c r="H79" s="390"/>
      <c r="I79" s="390"/>
      <c r="J79" s="390"/>
      <c r="K79" s="390"/>
      <c r="L79" s="390"/>
      <c r="M79" s="390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390"/>
      <c r="AE79" s="390"/>
      <c r="AF79" s="390"/>
      <c r="AG79" s="390"/>
      <c r="AH79" s="390"/>
      <c r="AI79" s="390"/>
      <c r="AJ79" s="390"/>
      <c r="AK79" s="390"/>
      <c r="AL79" s="390"/>
      <c r="AM79" s="390"/>
      <c r="AN79" s="390"/>
      <c r="AO79" s="390"/>
      <c r="AP79" s="390"/>
      <c r="AQ79" s="390"/>
      <c r="AR79" s="390"/>
      <c r="AS79" s="390"/>
      <c r="AT79" s="390"/>
      <c r="AU79" s="390"/>
      <c r="AV79" s="390"/>
      <c r="AW79" s="390"/>
      <c r="AX79" s="390"/>
      <c r="AY79" s="390"/>
      <c r="AZ79" s="391"/>
      <c r="BA79" s="386" t="s">
        <v>147</v>
      </c>
      <c r="BB79" s="387"/>
      <c r="BC79" s="387"/>
      <c r="BD79" s="387"/>
      <c r="BE79" s="387"/>
      <c r="BF79" s="388"/>
      <c r="BG79" s="76"/>
    </row>
    <row r="80" spans="3:62" s="78" customFormat="1" ht="125.4" customHeight="1" x14ac:dyDescent="0.3">
      <c r="C80" s="410" t="s">
        <v>19</v>
      </c>
      <c r="D80" s="424"/>
      <c r="E80" s="424"/>
      <c r="F80" s="421"/>
      <c r="G80" s="389" t="s">
        <v>172</v>
      </c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0"/>
      <c r="AL80" s="390"/>
      <c r="AM80" s="390"/>
      <c r="AN80" s="390"/>
      <c r="AO80" s="390"/>
      <c r="AP80" s="390"/>
      <c r="AQ80" s="390"/>
      <c r="AR80" s="390"/>
      <c r="AS80" s="390"/>
      <c r="AT80" s="390"/>
      <c r="AU80" s="390"/>
      <c r="AV80" s="390"/>
      <c r="AW80" s="390"/>
      <c r="AX80" s="390"/>
      <c r="AY80" s="390"/>
      <c r="AZ80" s="391"/>
      <c r="BA80" s="386" t="s">
        <v>148</v>
      </c>
      <c r="BB80" s="387"/>
      <c r="BC80" s="387"/>
      <c r="BD80" s="387"/>
      <c r="BE80" s="387"/>
      <c r="BF80" s="388"/>
      <c r="BG80" s="76"/>
    </row>
    <row r="81" spans="2:66" s="78" customFormat="1" ht="125.4" customHeight="1" x14ac:dyDescent="0.3">
      <c r="C81" s="410" t="s">
        <v>225</v>
      </c>
      <c r="D81" s="424"/>
      <c r="E81" s="424"/>
      <c r="F81" s="421"/>
      <c r="G81" s="389" t="s">
        <v>226</v>
      </c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0"/>
      <c r="AD81" s="390"/>
      <c r="AE81" s="390"/>
      <c r="AF81" s="390"/>
      <c r="AG81" s="390"/>
      <c r="AH81" s="390"/>
      <c r="AI81" s="390"/>
      <c r="AJ81" s="390"/>
      <c r="AK81" s="390"/>
      <c r="AL81" s="390"/>
      <c r="AM81" s="390"/>
      <c r="AN81" s="390"/>
      <c r="AO81" s="390"/>
      <c r="AP81" s="390"/>
      <c r="AQ81" s="390"/>
      <c r="AR81" s="390"/>
      <c r="AS81" s="390"/>
      <c r="AT81" s="390"/>
      <c r="AU81" s="390"/>
      <c r="AV81" s="390"/>
      <c r="AW81" s="390"/>
      <c r="AX81" s="390"/>
      <c r="AY81" s="390"/>
      <c r="AZ81" s="391"/>
      <c r="BA81" s="386" t="s">
        <v>217</v>
      </c>
      <c r="BB81" s="387"/>
      <c r="BC81" s="387"/>
      <c r="BD81" s="387"/>
      <c r="BE81" s="387"/>
      <c r="BF81" s="388"/>
      <c r="BG81" s="76"/>
    </row>
    <row r="82" spans="2:66" s="78" customFormat="1" ht="125.4" customHeight="1" thickBot="1" x14ac:dyDescent="0.35">
      <c r="C82" s="403" t="s">
        <v>227</v>
      </c>
      <c r="D82" s="448"/>
      <c r="E82" s="448"/>
      <c r="F82" s="406"/>
      <c r="G82" s="449" t="s">
        <v>187</v>
      </c>
      <c r="H82" s="450"/>
      <c r="I82" s="450"/>
      <c r="J82" s="450"/>
      <c r="K82" s="450"/>
      <c r="L82" s="450"/>
      <c r="M82" s="450"/>
      <c r="N82" s="450"/>
      <c r="O82" s="450"/>
      <c r="P82" s="450"/>
      <c r="Q82" s="450"/>
      <c r="R82" s="450"/>
      <c r="S82" s="450"/>
      <c r="T82" s="450"/>
      <c r="U82" s="450"/>
      <c r="V82" s="450"/>
      <c r="W82" s="450"/>
      <c r="X82" s="450"/>
      <c r="Y82" s="450"/>
      <c r="Z82" s="450"/>
      <c r="AA82" s="450"/>
      <c r="AB82" s="450"/>
      <c r="AC82" s="450"/>
      <c r="AD82" s="450"/>
      <c r="AE82" s="450"/>
      <c r="AF82" s="450"/>
      <c r="AG82" s="450"/>
      <c r="AH82" s="450"/>
      <c r="AI82" s="450"/>
      <c r="AJ82" s="450"/>
      <c r="AK82" s="450"/>
      <c r="AL82" s="450"/>
      <c r="AM82" s="450"/>
      <c r="AN82" s="450"/>
      <c r="AO82" s="450"/>
      <c r="AP82" s="450"/>
      <c r="AQ82" s="450"/>
      <c r="AR82" s="450"/>
      <c r="AS82" s="450"/>
      <c r="AT82" s="450"/>
      <c r="AU82" s="450"/>
      <c r="AV82" s="450"/>
      <c r="AW82" s="450"/>
      <c r="AX82" s="450"/>
      <c r="AY82" s="450"/>
      <c r="AZ82" s="451"/>
      <c r="BA82" s="439" t="s">
        <v>228</v>
      </c>
      <c r="BB82" s="440"/>
      <c r="BC82" s="440"/>
      <c r="BD82" s="440"/>
      <c r="BE82" s="440"/>
      <c r="BF82" s="441"/>
      <c r="BG82" s="76"/>
    </row>
    <row r="83" spans="2:66" ht="135.6" customHeight="1" thickTop="1" thickBot="1" x14ac:dyDescent="0.35">
      <c r="C83" s="403" t="s">
        <v>229</v>
      </c>
      <c r="D83" s="448"/>
      <c r="E83" s="448"/>
      <c r="F83" s="406"/>
      <c r="G83" s="449" t="s">
        <v>230</v>
      </c>
      <c r="H83" s="450"/>
      <c r="I83" s="450"/>
      <c r="J83" s="450"/>
      <c r="K83" s="450"/>
      <c r="L83" s="450"/>
      <c r="M83" s="450"/>
      <c r="N83" s="450"/>
      <c r="O83" s="450"/>
      <c r="P83" s="450"/>
      <c r="Q83" s="450"/>
      <c r="R83" s="450"/>
      <c r="S83" s="450"/>
      <c r="T83" s="450"/>
      <c r="U83" s="450"/>
      <c r="V83" s="450"/>
      <c r="W83" s="450"/>
      <c r="X83" s="450"/>
      <c r="Y83" s="450"/>
      <c r="Z83" s="450"/>
      <c r="AA83" s="450"/>
      <c r="AB83" s="450"/>
      <c r="AC83" s="450"/>
      <c r="AD83" s="450"/>
      <c r="AE83" s="450"/>
      <c r="AF83" s="450"/>
      <c r="AG83" s="450"/>
      <c r="AH83" s="450"/>
      <c r="AI83" s="450"/>
      <c r="AJ83" s="450"/>
      <c r="AK83" s="450"/>
      <c r="AL83" s="450"/>
      <c r="AM83" s="450"/>
      <c r="AN83" s="450"/>
      <c r="AO83" s="450"/>
      <c r="AP83" s="450"/>
      <c r="AQ83" s="450"/>
      <c r="AR83" s="450"/>
      <c r="AS83" s="450"/>
      <c r="AT83" s="450"/>
      <c r="AU83" s="450"/>
      <c r="AV83" s="450"/>
      <c r="AW83" s="450"/>
      <c r="AX83" s="450"/>
      <c r="AY83" s="450"/>
      <c r="AZ83" s="451"/>
      <c r="BA83" s="439" t="s">
        <v>231</v>
      </c>
      <c r="BB83" s="440"/>
      <c r="BC83" s="440"/>
      <c r="BD83" s="440"/>
      <c r="BE83" s="440"/>
      <c r="BF83" s="441"/>
      <c r="BG83" s="39"/>
      <c r="BH83" s="39"/>
      <c r="BI83" s="39"/>
    </row>
    <row r="84" spans="2:66" s="78" customFormat="1" ht="6.6" customHeight="1" thickTop="1" x14ac:dyDescent="0.3">
      <c r="C84" s="76"/>
      <c r="D84" s="76"/>
      <c r="E84" s="76"/>
      <c r="F84" s="76"/>
      <c r="G84" s="75" t="s">
        <v>138</v>
      </c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9"/>
      <c r="BB84" s="79"/>
      <c r="BC84" s="79"/>
      <c r="BD84" s="79"/>
      <c r="BE84" s="79"/>
      <c r="BF84" s="76"/>
      <c r="BG84" s="80"/>
      <c r="BH84" s="80"/>
      <c r="BI84" s="80"/>
      <c r="BJ84" s="81"/>
    </row>
    <row r="85" spans="2:66" s="78" customFormat="1" ht="49.2" customHeight="1" x14ac:dyDescent="0.3">
      <c r="C85" s="531" t="s">
        <v>116</v>
      </c>
      <c r="D85" s="531"/>
      <c r="E85" s="531"/>
      <c r="F85" s="531"/>
      <c r="G85" s="531"/>
      <c r="H85" s="531"/>
      <c r="I85" s="531"/>
      <c r="J85" s="531"/>
      <c r="K85" s="531"/>
      <c r="L85" s="531"/>
      <c r="M85" s="531"/>
      <c r="N85" s="531"/>
      <c r="O85" s="531"/>
      <c r="P85" s="531"/>
      <c r="Q85" s="531"/>
      <c r="R85" s="531"/>
      <c r="S85" s="531"/>
      <c r="T85" s="531"/>
      <c r="U85" s="531"/>
      <c r="V85" s="531"/>
      <c r="W85" s="531"/>
      <c r="X85" s="531"/>
      <c r="Y85" s="531"/>
      <c r="Z85" s="531"/>
      <c r="AA85" s="531"/>
      <c r="AB85" s="531"/>
      <c r="AC85" s="531"/>
      <c r="AD85" s="531"/>
      <c r="AE85" s="531"/>
      <c r="AF85" s="531"/>
      <c r="AG85" s="531"/>
      <c r="AH85" s="531"/>
      <c r="AI85" s="531"/>
      <c r="AJ85" s="531"/>
      <c r="AK85" s="531"/>
      <c r="AL85" s="531"/>
      <c r="AM85" s="531"/>
      <c r="AN85" s="531"/>
      <c r="AO85" s="531"/>
      <c r="AP85" s="531"/>
      <c r="AQ85" s="531"/>
      <c r="AR85" s="531"/>
      <c r="AS85" s="531"/>
      <c r="AT85" s="531"/>
      <c r="AU85" s="531"/>
      <c r="AV85" s="531"/>
      <c r="AW85" s="531"/>
      <c r="AX85" s="531"/>
      <c r="AY85" s="531"/>
      <c r="AZ85" s="531"/>
      <c r="BA85" s="531"/>
      <c r="BB85" s="531"/>
      <c r="BC85" s="531"/>
      <c r="BD85" s="531"/>
      <c r="BE85" s="531"/>
      <c r="BF85" s="154"/>
      <c r="BG85" s="80"/>
      <c r="BH85" s="80"/>
      <c r="BI85" s="80"/>
      <c r="BJ85" s="81"/>
    </row>
    <row r="86" spans="2:66" s="78" customFormat="1" ht="57.6" customHeight="1" x14ac:dyDescent="0.3">
      <c r="C86" s="770" t="s">
        <v>155</v>
      </c>
      <c r="D86" s="770"/>
      <c r="E86" s="770"/>
      <c r="F86" s="770"/>
      <c r="G86" s="770"/>
      <c r="H86" s="770"/>
      <c r="I86" s="770"/>
      <c r="J86" s="770"/>
      <c r="K86" s="770"/>
      <c r="L86" s="770"/>
      <c r="M86" s="770"/>
      <c r="N86" s="770"/>
      <c r="O86" s="770"/>
      <c r="P86" s="770"/>
      <c r="Q86" s="770"/>
      <c r="R86" s="770"/>
      <c r="S86" s="770"/>
      <c r="T86" s="770"/>
      <c r="U86" s="770"/>
      <c r="V86" s="770"/>
      <c r="W86" s="770"/>
      <c r="X86" s="770"/>
      <c r="Y86" s="770"/>
      <c r="Z86" s="770"/>
      <c r="AA86" s="770"/>
      <c r="AB86" s="770"/>
      <c r="AC86" s="770"/>
      <c r="AD86" s="770"/>
      <c r="AE86" s="770"/>
      <c r="AF86" s="770"/>
      <c r="AG86" s="770"/>
      <c r="AH86" s="770"/>
      <c r="AI86" s="770"/>
      <c r="AJ86" s="770"/>
      <c r="AK86" s="770"/>
      <c r="AL86" s="770"/>
      <c r="AM86" s="770"/>
      <c r="AN86" s="770"/>
      <c r="AO86" s="770"/>
      <c r="AP86" s="770"/>
      <c r="AQ86" s="770"/>
      <c r="AR86" s="770"/>
      <c r="AS86" s="770"/>
      <c r="AT86" s="770"/>
      <c r="AU86" s="770"/>
      <c r="AV86" s="770"/>
      <c r="AW86" s="770"/>
      <c r="AX86" s="770"/>
      <c r="AY86" s="770"/>
      <c r="AZ86" s="770"/>
      <c r="BA86" s="770"/>
      <c r="BB86" s="770"/>
      <c r="BC86" s="770"/>
      <c r="BD86" s="770"/>
      <c r="BE86" s="770"/>
      <c r="BF86" s="770"/>
      <c r="BG86" s="770"/>
      <c r="BH86" s="80"/>
      <c r="BI86" s="80"/>
      <c r="BJ86" s="81"/>
    </row>
    <row r="87" spans="2:66" ht="106.95" customHeight="1" x14ac:dyDescent="1">
      <c r="B87" s="101"/>
      <c r="C87" s="539" t="s">
        <v>197</v>
      </c>
      <c r="D87" s="539"/>
      <c r="E87" s="539"/>
      <c r="F87" s="539"/>
      <c r="G87" s="539"/>
      <c r="H87" s="539"/>
      <c r="I87" s="539"/>
      <c r="J87" s="539"/>
      <c r="K87" s="539"/>
      <c r="L87" s="539"/>
      <c r="M87" s="539"/>
      <c r="N87" s="539"/>
      <c r="O87" s="539"/>
      <c r="P87" s="539"/>
      <c r="Q87" s="539"/>
      <c r="R87" s="539"/>
      <c r="S87" s="539"/>
      <c r="T87" s="539"/>
      <c r="U87" s="539"/>
      <c r="V87" s="539"/>
      <c r="W87" s="539"/>
      <c r="X87" s="539"/>
      <c r="Y87" s="539"/>
      <c r="Z87" s="539"/>
      <c r="AA87" s="539"/>
      <c r="AB87" s="539"/>
      <c r="AC87" s="539"/>
      <c r="AD87" s="539"/>
      <c r="AE87" s="539"/>
      <c r="AF87" s="539"/>
      <c r="AG87" s="539"/>
      <c r="AH87" s="539"/>
      <c r="AI87" s="539"/>
      <c r="AJ87" s="539"/>
      <c r="AK87" s="539"/>
      <c r="AL87" s="539"/>
      <c r="AM87" s="539"/>
      <c r="AN87" s="539"/>
      <c r="AO87" s="539"/>
      <c r="AP87" s="539"/>
      <c r="AQ87" s="539"/>
      <c r="AR87" s="539"/>
      <c r="AS87" s="539"/>
      <c r="AT87" s="539"/>
      <c r="AU87" s="539"/>
      <c r="AV87" s="539"/>
      <c r="AW87" s="539"/>
      <c r="AX87" s="539"/>
      <c r="AY87" s="539"/>
      <c r="AZ87" s="539"/>
      <c r="BA87" s="539"/>
      <c r="BB87" s="539"/>
      <c r="BC87" s="539"/>
      <c r="BD87" s="539"/>
      <c r="BE87" s="539"/>
      <c r="BF87" s="539"/>
      <c r="BG87" s="35"/>
      <c r="BH87" s="35"/>
      <c r="BI87" s="35"/>
      <c r="BJ87" s="35"/>
    </row>
    <row r="88" spans="2:66" ht="54" customHeight="1" x14ac:dyDescent="1">
      <c r="B88" s="101"/>
      <c r="C88" s="539"/>
      <c r="D88" s="539"/>
      <c r="E88" s="539"/>
      <c r="F88" s="539"/>
      <c r="G88" s="539"/>
      <c r="H88" s="539"/>
      <c r="I88" s="539"/>
      <c r="J88" s="539"/>
      <c r="K88" s="539"/>
      <c r="L88" s="539"/>
      <c r="M88" s="539"/>
      <c r="N88" s="539"/>
      <c r="O88" s="539"/>
      <c r="P88" s="539"/>
      <c r="Q88" s="539"/>
      <c r="R88" s="539"/>
      <c r="S88" s="539"/>
      <c r="T88" s="539"/>
      <c r="U88" s="539"/>
      <c r="V88" s="539"/>
      <c r="W88" s="539"/>
      <c r="X88" s="539"/>
      <c r="Y88" s="539"/>
      <c r="Z88" s="539"/>
      <c r="AA88" s="539"/>
      <c r="AB88" s="539"/>
      <c r="AC88" s="539"/>
      <c r="AD88" s="539"/>
      <c r="AE88" s="539"/>
      <c r="AF88" s="539"/>
      <c r="AG88" s="539"/>
      <c r="AH88" s="539"/>
      <c r="AI88" s="539"/>
      <c r="AJ88" s="539"/>
      <c r="AK88" s="539"/>
      <c r="AL88" s="539"/>
      <c r="AM88" s="539"/>
      <c r="AN88" s="539"/>
      <c r="AO88" s="539"/>
      <c r="AP88" s="539"/>
      <c r="AQ88" s="539"/>
      <c r="AR88" s="539"/>
      <c r="AS88" s="539"/>
      <c r="AT88" s="539"/>
      <c r="AU88" s="539"/>
      <c r="AV88" s="539"/>
      <c r="AW88" s="539"/>
      <c r="AX88" s="539"/>
      <c r="AY88" s="539"/>
      <c r="AZ88" s="539"/>
      <c r="BA88" s="539"/>
      <c r="BB88" s="539"/>
      <c r="BC88" s="539"/>
      <c r="BD88" s="539"/>
      <c r="BE88" s="539"/>
      <c r="BF88" s="539"/>
      <c r="BG88" s="85"/>
      <c r="BH88" s="85"/>
      <c r="BI88" s="85"/>
      <c r="BJ88" s="85"/>
      <c r="BK88" s="85"/>
      <c r="BL88" s="85"/>
      <c r="BM88" s="85"/>
      <c r="BN88" s="85"/>
    </row>
    <row r="89" spans="2:66" ht="52.2" customHeight="1" x14ac:dyDescent="1">
      <c r="B89" s="10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85"/>
      <c r="BH89" s="85"/>
      <c r="BI89" s="85"/>
      <c r="BJ89" s="85"/>
      <c r="BK89" s="85"/>
      <c r="BL89" s="85"/>
      <c r="BM89" s="85"/>
      <c r="BN89" s="85"/>
    </row>
    <row r="90" spans="2:66" ht="54.6" customHeight="1" x14ac:dyDescent="1">
      <c r="B90" s="101"/>
      <c r="C90" s="131" t="s">
        <v>6</v>
      </c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3"/>
      <c r="AH90" s="134"/>
      <c r="AI90" s="132"/>
      <c r="AJ90" s="132"/>
      <c r="AK90" s="132"/>
      <c r="AL90" s="135" t="s">
        <v>6</v>
      </c>
      <c r="AM90" s="132"/>
      <c r="AN90" s="132"/>
      <c r="AO90" s="132"/>
      <c r="AP90" s="132"/>
      <c r="AQ90" s="132"/>
      <c r="AR90" s="132"/>
      <c r="AS90" s="136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49"/>
      <c r="BG90" s="22"/>
      <c r="BH90" s="22"/>
      <c r="BI90" s="22"/>
      <c r="BJ90" s="22"/>
    </row>
    <row r="91" spans="2:66" ht="67.2" customHeight="1" x14ac:dyDescent="1">
      <c r="B91" s="101"/>
      <c r="C91" s="529" t="s">
        <v>140</v>
      </c>
      <c r="D91" s="529"/>
      <c r="E91" s="529"/>
      <c r="F91" s="529"/>
      <c r="G91" s="529"/>
      <c r="H91" s="529"/>
      <c r="I91" s="529"/>
      <c r="J91" s="529"/>
      <c r="K91" s="529"/>
      <c r="L91" s="529"/>
      <c r="M91" s="529"/>
      <c r="N91" s="529"/>
      <c r="O91" s="529"/>
      <c r="P91" s="529"/>
      <c r="Q91" s="529"/>
      <c r="R91" s="529"/>
      <c r="S91" s="529"/>
      <c r="T91" s="529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2"/>
      <c r="AG91" s="133"/>
      <c r="AH91" s="132"/>
      <c r="AI91" s="132"/>
      <c r="AJ91" s="132"/>
      <c r="AK91" s="132"/>
      <c r="AL91" s="771" t="s">
        <v>189</v>
      </c>
      <c r="AM91" s="771"/>
      <c r="AN91" s="771"/>
      <c r="AO91" s="771"/>
      <c r="AP91" s="771"/>
      <c r="AQ91" s="771"/>
      <c r="AR91" s="771"/>
      <c r="AS91" s="771"/>
      <c r="AT91" s="771"/>
      <c r="AU91" s="771"/>
      <c r="AV91" s="771"/>
      <c r="AW91" s="771"/>
      <c r="AX91" s="771"/>
      <c r="AY91" s="771"/>
      <c r="AZ91" s="771"/>
      <c r="BA91" s="771"/>
      <c r="BB91" s="771"/>
      <c r="BC91" s="771"/>
      <c r="BD91" s="771"/>
      <c r="BE91" s="771"/>
      <c r="BF91" s="771"/>
      <c r="BG91" s="771"/>
      <c r="BH91" s="771"/>
      <c r="BI91" s="35"/>
      <c r="BJ91" s="22"/>
    </row>
    <row r="92" spans="2:66" ht="101.4" customHeight="1" x14ac:dyDescent="1">
      <c r="B92" s="119"/>
      <c r="C92" s="529"/>
      <c r="D92" s="529"/>
      <c r="E92" s="529"/>
      <c r="F92" s="529"/>
      <c r="G92" s="529"/>
      <c r="H92" s="529"/>
      <c r="I92" s="529"/>
      <c r="J92" s="529"/>
      <c r="K92" s="529"/>
      <c r="L92" s="529"/>
      <c r="M92" s="529"/>
      <c r="N92" s="529"/>
      <c r="O92" s="529"/>
      <c r="P92" s="529"/>
      <c r="Q92" s="529"/>
      <c r="R92" s="529"/>
      <c r="S92" s="529"/>
      <c r="T92" s="529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2"/>
      <c r="AG92" s="133"/>
      <c r="AH92" s="132"/>
      <c r="AI92" s="132"/>
      <c r="AJ92" s="132"/>
      <c r="AK92" s="132"/>
      <c r="AL92" s="771"/>
      <c r="AM92" s="771"/>
      <c r="AN92" s="771"/>
      <c r="AO92" s="771"/>
      <c r="AP92" s="771"/>
      <c r="AQ92" s="771"/>
      <c r="AR92" s="771"/>
      <c r="AS92" s="771"/>
      <c r="AT92" s="771"/>
      <c r="AU92" s="771"/>
      <c r="AV92" s="771"/>
      <c r="AW92" s="771"/>
      <c r="AX92" s="771"/>
      <c r="AY92" s="771"/>
      <c r="AZ92" s="771"/>
      <c r="BA92" s="771"/>
      <c r="BB92" s="771"/>
      <c r="BC92" s="771"/>
      <c r="BD92" s="771"/>
      <c r="BE92" s="771"/>
      <c r="BF92" s="771"/>
      <c r="BG92" s="771"/>
      <c r="BH92" s="771"/>
      <c r="BI92" s="35"/>
      <c r="BJ92" s="35"/>
    </row>
    <row r="93" spans="2:66" ht="63" customHeight="1" x14ac:dyDescent="1">
      <c r="B93" s="101"/>
      <c r="C93" s="530"/>
      <c r="D93" s="530"/>
      <c r="E93" s="530"/>
      <c r="F93" s="530"/>
      <c r="G93" s="530"/>
      <c r="H93" s="530"/>
      <c r="I93" s="132"/>
      <c r="J93" s="530" t="s">
        <v>175</v>
      </c>
      <c r="K93" s="530"/>
      <c r="L93" s="530"/>
      <c r="M93" s="530"/>
      <c r="N93" s="530"/>
      <c r="O93" s="530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3"/>
      <c r="AH93" s="132"/>
      <c r="AI93" s="132"/>
      <c r="AJ93" s="132"/>
      <c r="AK93" s="324"/>
      <c r="AL93" s="530"/>
      <c r="AM93" s="530"/>
      <c r="AN93" s="530"/>
      <c r="AO93" s="530"/>
      <c r="AP93" s="530"/>
      <c r="AQ93" s="530"/>
      <c r="AR93" s="138"/>
      <c r="AS93" s="529" t="s">
        <v>117</v>
      </c>
      <c r="AT93" s="529"/>
      <c r="AU93" s="529"/>
      <c r="AV93" s="529"/>
      <c r="AW93" s="529"/>
      <c r="AX93" s="529"/>
      <c r="AY93" s="529"/>
      <c r="AZ93" s="529"/>
      <c r="BA93" s="529"/>
      <c r="BB93" s="529"/>
      <c r="BC93" s="529"/>
      <c r="BD93" s="138"/>
      <c r="BE93" s="138"/>
      <c r="BF93" s="51"/>
      <c r="BG93" s="35"/>
      <c r="BH93" s="35"/>
      <c r="BI93" s="35"/>
      <c r="BJ93" s="35"/>
    </row>
    <row r="94" spans="2:66" ht="67.2" customHeight="1" x14ac:dyDescent="1">
      <c r="B94" s="101"/>
      <c r="C94" s="139" t="s">
        <v>143</v>
      </c>
      <c r="D94" s="132"/>
      <c r="E94" s="132"/>
      <c r="F94" s="132"/>
      <c r="G94" s="132"/>
      <c r="H94" s="132"/>
      <c r="I94" s="132"/>
      <c r="J94" s="139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3"/>
      <c r="AH94" s="132"/>
      <c r="AI94" s="132"/>
      <c r="AJ94" s="132"/>
      <c r="AK94" s="132"/>
      <c r="AL94" s="141" t="s">
        <v>143</v>
      </c>
      <c r="AM94" s="141"/>
      <c r="AN94" s="141"/>
      <c r="AO94" s="141"/>
      <c r="AP94" s="141"/>
      <c r="AQ94" s="141"/>
      <c r="AR94" s="132"/>
      <c r="AS94" s="140"/>
      <c r="AT94" s="141"/>
      <c r="AU94" s="141"/>
      <c r="AV94" s="141"/>
      <c r="AW94" s="141"/>
      <c r="AX94" s="141"/>
      <c r="AY94" s="132"/>
      <c r="AZ94" s="132"/>
      <c r="BA94" s="132"/>
      <c r="BB94" s="132"/>
      <c r="BC94" s="132"/>
      <c r="BD94" s="132"/>
      <c r="BE94" s="132"/>
      <c r="BF94" s="49"/>
      <c r="BG94" s="35"/>
      <c r="BH94" s="35"/>
      <c r="BI94" s="35"/>
      <c r="BJ94" s="35"/>
    </row>
    <row r="95" spans="2:66" ht="61.95" customHeight="1" x14ac:dyDescent="1">
      <c r="B95" s="101"/>
      <c r="C95" s="142"/>
      <c r="D95" s="142"/>
      <c r="E95" s="142"/>
      <c r="F95" s="142"/>
      <c r="G95" s="142"/>
      <c r="H95" s="14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3"/>
      <c r="AH95" s="132"/>
      <c r="AI95" s="132"/>
      <c r="AJ95" s="132"/>
      <c r="AK95" s="132"/>
      <c r="AL95" s="142"/>
      <c r="AM95" s="142"/>
      <c r="AN95" s="142"/>
      <c r="AO95" s="142"/>
      <c r="AP95" s="142"/>
      <c r="AQ95" s="142"/>
      <c r="AR95" s="132"/>
      <c r="AS95" s="136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49"/>
      <c r="BG95" s="22"/>
      <c r="BH95" s="22"/>
      <c r="BI95" s="22"/>
      <c r="BJ95" s="35"/>
    </row>
    <row r="96" spans="2:66" ht="56.4" customHeight="1" x14ac:dyDescent="1">
      <c r="B96" s="101"/>
      <c r="C96" s="536" t="s">
        <v>153</v>
      </c>
      <c r="D96" s="536"/>
      <c r="E96" s="536"/>
      <c r="F96" s="536"/>
      <c r="G96" s="536"/>
      <c r="H96" s="536"/>
      <c r="I96" s="536"/>
      <c r="J96" s="536"/>
      <c r="K96" s="536"/>
      <c r="L96" s="536"/>
      <c r="M96" s="536"/>
      <c r="N96" s="536"/>
      <c r="O96" s="536"/>
      <c r="P96" s="536"/>
      <c r="Q96" s="536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32"/>
      <c r="AG96" s="133"/>
      <c r="AH96" s="132"/>
      <c r="AI96" s="132"/>
      <c r="AJ96" s="132"/>
      <c r="AK96" s="132"/>
      <c r="AL96" s="533" t="s">
        <v>118</v>
      </c>
      <c r="AM96" s="533"/>
      <c r="AN96" s="533"/>
      <c r="AO96" s="533"/>
      <c r="AP96" s="533"/>
      <c r="AQ96" s="533"/>
      <c r="AR96" s="533"/>
      <c r="AS96" s="533"/>
      <c r="AT96" s="533"/>
      <c r="AU96" s="533"/>
      <c r="AV96" s="533"/>
      <c r="AW96" s="533"/>
      <c r="AX96" s="533"/>
      <c r="AY96" s="533"/>
      <c r="AZ96" s="533"/>
      <c r="BA96" s="533"/>
      <c r="BB96" s="533"/>
      <c r="BC96" s="533"/>
      <c r="BD96" s="533"/>
      <c r="BE96" s="533"/>
      <c r="BF96" s="51"/>
      <c r="BG96" s="22"/>
      <c r="BH96" s="22"/>
      <c r="BI96" s="22"/>
      <c r="BJ96" s="22"/>
    </row>
    <row r="97" spans="2:62" ht="58.95" customHeight="1" x14ac:dyDescent="1">
      <c r="B97" s="101"/>
      <c r="C97" s="536"/>
      <c r="D97" s="536"/>
      <c r="E97" s="536"/>
      <c r="F97" s="536"/>
      <c r="G97" s="536"/>
      <c r="H97" s="536"/>
      <c r="I97" s="536"/>
      <c r="J97" s="536"/>
      <c r="K97" s="536"/>
      <c r="L97" s="536"/>
      <c r="M97" s="536"/>
      <c r="N97" s="536"/>
      <c r="O97" s="536"/>
      <c r="P97" s="536"/>
      <c r="Q97" s="536"/>
      <c r="R97" s="14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2"/>
      <c r="AG97" s="133"/>
      <c r="AH97" s="132"/>
      <c r="AI97" s="132"/>
      <c r="AJ97" s="132"/>
      <c r="AK97" s="132"/>
      <c r="AL97" s="533"/>
      <c r="AM97" s="533"/>
      <c r="AN97" s="533"/>
      <c r="AO97" s="533"/>
      <c r="AP97" s="533"/>
      <c r="AQ97" s="533"/>
      <c r="AR97" s="533"/>
      <c r="AS97" s="533"/>
      <c r="AT97" s="533"/>
      <c r="AU97" s="533"/>
      <c r="AV97" s="533"/>
      <c r="AW97" s="533"/>
      <c r="AX97" s="533"/>
      <c r="AY97" s="533"/>
      <c r="AZ97" s="533"/>
      <c r="BA97" s="533"/>
      <c r="BB97" s="533"/>
      <c r="BC97" s="533"/>
      <c r="BD97" s="533"/>
      <c r="BE97" s="533"/>
      <c r="BF97" s="51"/>
      <c r="BG97" s="22"/>
      <c r="BH97" s="22"/>
      <c r="BI97" s="22"/>
      <c r="BJ97" s="22"/>
    </row>
    <row r="98" spans="2:62" ht="70.2" customHeight="1" x14ac:dyDescent="1">
      <c r="B98" s="101"/>
      <c r="C98" s="530"/>
      <c r="D98" s="530"/>
      <c r="E98" s="530"/>
      <c r="F98" s="530"/>
      <c r="G98" s="530"/>
      <c r="H98" s="530"/>
      <c r="I98" s="132"/>
      <c r="J98" s="534" t="s">
        <v>119</v>
      </c>
      <c r="K98" s="534"/>
      <c r="L98" s="534"/>
      <c r="M98" s="534"/>
      <c r="N98" s="534"/>
      <c r="O98" s="534"/>
      <c r="P98" s="534"/>
      <c r="Q98" s="534"/>
      <c r="R98" s="534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3"/>
      <c r="AH98" s="132"/>
      <c r="AI98" s="132"/>
      <c r="AJ98" s="132"/>
      <c r="AK98" s="132"/>
      <c r="AL98" s="533"/>
      <c r="AM98" s="533"/>
      <c r="AN98" s="533"/>
      <c r="AO98" s="533"/>
      <c r="AP98" s="533"/>
      <c r="AQ98" s="533"/>
      <c r="AR98" s="533"/>
      <c r="AS98" s="533"/>
      <c r="AT98" s="533"/>
      <c r="AU98" s="533"/>
      <c r="AV98" s="533"/>
      <c r="AW98" s="533"/>
      <c r="AX98" s="533"/>
      <c r="AY98" s="533"/>
      <c r="AZ98" s="533"/>
      <c r="BA98" s="533"/>
      <c r="BB98" s="533"/>
      <c r="BC98" s="533"/>
      <c r="BD98" s="533"/>
      <c r="BE98" s="533"/>
      <c r="BF98" s="51"/>
      <c r="BG98" s="35"/>
      <c r="BH98" s="35"/>
      <c r="BI98" s="35"/>
      <c r="BJ98" s="22"/>
    </row>
    <row r="99" spans="2:62" ht="72.599999999999994" customHeight="1" x14ac:dyDescent="1">
      <c r="B99" s="101"/>
      <c r="C99" s="139" t="s">
        <v>143</v>
      </c>
      <c r="D99" s="132"/>
      <c r="E99" s="132"/>
      <c r="F99" s="132"/>
      <c r="G99" s="132"/>
      <c r="H99" s="132"/>
      <c r="I99" s="132"/>
      <c r="J99" s="139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3"/>
      <c r="AH99" s="132"/>
      <c r="AI99" s="132"/>
      <c r="AJ99" s="132"/>
      <c r="AK99" s="132"/>
      <c r="AL99" s="530"/>
      <c r="AM99" s="530"/>
      <c r="AN99" s="530"/>
      <c r="AO99" s="530"/>
      <c r="AP99" s="530"/>
      <c r="AQ99" s="530"/>
      <c r="AR99" s="132"/>
      <c r="AS99" s="529" t="s">
        <v>120</v>
      </c>
      <c r="AT99" s="529"/>
      <c r="AU99" s="529"/>
      <c r="AV99" s="529"/>
      <c r="AW99" s="529"/>
      <c r="AX99" s="529"/>
      <c r="AY99" s="529"/>
      <c r="AZ99" s="529"/>
      <c r="BA99" s="529"/>
      <c r="BB99" s="132"/>
      <c r="BC99" s="132"/>
      <c r="BD99" s="132"/>
      <c r="BE99" s="132"/>
      <c r="BF99" s="49"/>
      <c r="BG99" s="35"/>
      <c r="BH99" s="35"/>
      <c r="BI99" s="35"/>
      <c r="BJ99" s="35"/>
    </row>
    <row r="100" spans="2:62" ht="55.2" customHeight="1" x14ac:dyDescent="1">
      <c r="B100" s="101"/>
      <c r="C100" s="530"/>
      <c r="D100" s="530"/>
      <c r="E100" s="530"/>
      <c r="F100" s="530"/>
      <c r="G100" s="530"/>
      <c r="H100" s="530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3"/>
      <c r="AH100" s="132"/>
      <c r="AI100" s="132"/>
      <c r="AJ100" s="132"/>
      <c r="AK100" s="132"/>
      <c r="AL100" s="141" t="s">
        <v>143</v>
      </c>
      <c r="AM100" s="324"/>
      <c r="AN100" s="324"/>
      <c r="AO100" s="324"/>
      <c r="AP100" s="324"/>
      <c r="AQ100" s="324"/>
      <c r="AR100" s="132"/>
      <c r="AS100" s="140"/>
      <c r="AT100" s="141"/>
      <c r="AU100" s="141"/>
      <c r="AV100" s="141"/>
      <c r="AW100" s="141"/>
      <c r="AX100" s="141"/>
      <c r="AY100" s="132"/>
      <c r="AZ100" s="132"/>
      <c r="BA100" s="132"/>
      <c r="BB100" s="132"/>
      <c r="BC100" s="132"/>
      <c r="BD100" s="132"/>
      <c r="BE100" s="132"/>
      <c r="BF100" s="49"/>
      <c r="BG100" s="35"/>
      <c r="BH100" s="35"/>
      <c r="BI100" s="35"/>
      <c r="BJ100" s="35"/>
    </row>
    <row r="101" spans="2:62" ht="114" customHeight="1" x14ac:dyDescent="1">
      <c r="B101" s="101"/>
      <c r="C101" s="533" t="s">
        <v>121</v>
      </c>
      <c r="D101" s="533"/>
      <c r="E101" s="533"/>
      <c r="F101" s="533"/>
      <c r="G101" s="533"/>
      <c r="H101" s="533"/>
      <c r="I101" s="533"/>
      <c r="J101" s="533"/>
      <c r="K101" s="533"/>
      <c r="L101" s="533"/>
      <c r="M101" s="533"/>
      <c r="N101" s="533"/>
      <c r="O101" s="533"/>
      <c r="P101" s="533"/>
      <c r="Q101" s="533"/>
      <c r="R101" s="533"/>
      <c r="S101" s="533"/>
      <c r="T101" s="533"/>
      <c r="U101" s="533"/>
      <c r="V101" s="533"/>
      <c r="W101" s="533"/>
      <c r="X101" s="533"/>
      <c r="Y101" s="533"/>
      <c r="Z101" s="533"/>
      <c r="AA101" s="137"/>
      <c r="AB101" s="137"/>
      <c r="AC101" s="137"/>
      <c r="AD101" s="137"/>
      <c r="AE101" s="137"/>
      <c r="AF101" s="132"/>
      <c r="AG101" s="133"/>
      <c r="AH101" s="132"/>
      <c r="AI101" s="132"/>
      <c r="AJ101" s="132"/>
      <c r="AK101" s="132"/>
      <c r="AL101" s="134"/>
      <c r="AM101" s="134"/>
      <c r="AN101" s="134"/>
      <c r="AO101" s="134"/>
      <c r="AP101" s="134"/>
      <c r="AQ101" s="134"/>
      <c r="AR101" s="134"/>
      <c r="AS101" s="14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49"/>
      <c r="BG101" s="35"/>
      <c r="BH101" s="35"/>
      <c r="BI101" s="35"/>
      <c r="BJ101" s="35"/>
    </row>
    <row r="102" spans="2:62" ht="85.2" customHeight="1" x14ac:dyDescent="1">
      <c r="B102" s="101"/>
      <c r="C102" s="530"/>
      <c r="D102" s="530"/>
      <c r="E102" s="530"/>
      <c r="F102" s="530"/>
      <c r="G102" s="530"/>
      <c r="H102" s="530"/>
      <c r="I102" s="132"/>
      <c r="J102" s="534" t="s">
        <v>122</v>
      </c>
      <c r="K102" s="534"/>
      <c r="L102" s="534"/>
      <c r="M102" s="534"/>
      <c r="N102" s="534"/>
      <c r="O102" s="534"/>
      <c r="P102" s="534"/>
      <c r="Q102" s="534"/>
      <c r="R102" s="534"/>
      <c r="S102" s="534"/>
      <c r="T102" s="534"/>
      <c r="U102" s="534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32"/>
      <c r="AG102" s="133"/>
      <c r="AH102" s="132"/>
      <c r="AI102" s="132"/>
      <c r="AJ102" s="132"/>
      <c r="AK102" s="132"/>
      <c r="AL102" s="535" t="s">
        <v>81</v>
      </c>
      <c r="AM102" s="535"/>
      <c r="AN102" s="535"/>
      <c r="AO102" s="535"/>
      <c r="AP102" s="535"/>
      <c r="AQ102" s="535"/>
      <c r="AR102" s="535"/>
      <c r="AS102" s="535"/>
      <c r="AT102" s="535"/>
      <c r="AU102" s="535"/>
      <c r="AV102" s="535"/>
      <c r="AW102" s="535"/>
      <c r="AX102" s="535"/>
      <c r="AY102" s="535"/>
      <c r="AZ102" s="535"/>
      <c r="BA102" s="535"/>
      <c r="BB102" s="535"/>
      <c r="BC102" s="535"/>
      <c r="BD102" s="535"/>
      <c r="BE102" s="535"/>
      <c r="BF102" s="49"/>
      <c r="BG102" s="35"/>
      <c r="BH102" s="35"/>
      <c r="BI102" s="35"/>
      <c r="BJ102" s="35"/>
    </row>
    <row r="103" spans="2:62" ht="57" customHeight="1" x14ac:dyDescent="1">
      <c r="B103" s="101"/>
      <c r="C103" s="141" t="s">
        <v>143</v>
      </c>
      <c r="D103" s="141"/>
      <c r="E103" s="141"/>
      <c r="F103" s="141"/>
      <c r="G103" s="141"/>
      <c r="H103" s="141"/>
      <c r="I103" s="141"/>
      <c r="J103" s="141"/>
      <c r="K103" s="146"/>
      <c r="L103" s="146"/>
      <c r="M103" s="146"/>
      <c r="N103" s="134"/>
      <c r="O103" s="134"/>
      <c r="P103" s="134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32"/>
      <c r="AG103" s="133"/>
      <c r="AH103" s="132"/>
      <c r="AI103" s="132"/>
      <c r="AJ103" s="132"/>
      <c r="AK103" s="132"/>
      <c r="AL103" s="530"/>
      <c r="AM103" s="530"/>
      <c r="AN103" s="530"/>
      <c r="AO103" s="530"/>
      <c r="AP103" s="530"/>
      <c r="AQ103" s="530"/>
      <c r="AR103" s="132"/>
      <c r="AS103" s="530" t="s">
        <v>152</v>
      </c>
      <c r="AT103" s="530"/>
      <c r="AU103" s="530"/>
      <c r="AV103" s="530"/>
      <c r="AW103" s="530"/>
      <c r="AX103" s="530"/>
      <c r="AY103" s="530"/>
      <c r="AZ103" s="530"/>
      <c r="BA103" s="530"/>
      <c r="BB103" s="132"/>
      <c r="BC103" s="132"/>
      <c r="BD103" s="132"/>
      <c r="BE103" s="132"/>
      <c r="BF103" s="49"/>
      <c r="BG103" s="35"/>
      <c r="BH103" s="35"/>
      <c r="BI103" s="35"/>
      <c r="BJ103" s="35"/>
    </row>
    <row r="104" spans="2:62" ht="84.6" customHeight="1" x14ac:dyDescent="1">
      <c r="B104" s="101"/>
      <c r="C104" s="532"/>
      <c r="D104" s="532"/>
      <c r="E104" s="532"/>
      <c r="F104" s="532"/>
      <c r="G104" s="532"/>
      <c r="H104" s="532"/>
      <c r="I104" s="147"/>
      <c r="J104" s="147"/>
      <c r="K104" s="147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32"/>
      <c r="AG104" s="133"/>
      <c r="AH104" s="132"/>
      <c r="AI104" s="132"/>
      <c r="AJ104" s="132"/>
      <c r="AK104" s="132"/>
      <c r="AL104" s="141" t="s">
        <v>143</v>
      </c>
      <c r="AM104" s="141"/>
      <c r="AN104" s="141"/>
      <c r="AO104" s="141"/>
      <c r="AP104" s="141"/>
      <c r="AQ104" s="141"/>
      <c r="AR104" s="132"/>
      <c r="AS104" s="136"/>
      <c r="AT104" s="132"/>
      <c r="AU104" s="132"/>
      <c r="AV104" s="132"/>
      <c r="AW104" s="132"/>
      <c r="AX104" s="132"/>
      <c r="AY104" s="132"/>
      <c r="AZ104" s="132"/>
      <c r="BA104" s="132"/>
      <c r="BB104" s="132"/>
      <c r="BC104" s="134"/>
      <c r="BD104" s="134"/>
      <c r="BE104" s="134"/>
      <c r="BF104" s="50"/>
      <c r="BG104" s="35"/>
      <c r="BH104" s="35"/>
      <c r="BI104" s="35"/>
      <c r="BJ104" s="35"/>
    </row>
    <row r="105" spans="2:62" ht="55.2" customHeight="1" x14ac:dyDescent="0.85">
      <c r="B105" s="148"/>
      <c r="C105" s="533" t="s">
        <v>11</v>
      </c>
      <c r="D105" s="533"/>
      <c r="E105" s="533"/>
      <c r="F105" s="533"/>
      <c r="G105" s="533"/>
      <c r="H105" s="533"/>
      <c r="I105" s="533"/>
      <c r="J105" s="533"/>
      <c r="K105" s="533"/>
      <c r="L105" s="533"/>
      <c r="M105" s="533"/>
      <c r="N105" s="533"/>
      <c r="O105" s="533"/>
      <c r="P105" s="533"/>
      <c r="Q105" s="533"/>
      <c r="R105" s="533"/>
      <c r="S105" s="533"/>
      <c r="T105" s="533"/>
      <c r="U105" s="533"/>
      <c r="V105" s="533"/>
      <c r="W105" s="533"/>
      <c r="X105" s="533"/>
      <c r="Y105" s="533"/>
      <c r="Z105" s="138"/>
      <c r="AA105" s="138"/>
      <c r="AB105" s="138"/>
      <c r="AC105" s="138"/>
      <c r="AD105" s="138"/>
      <c r="AE105" s="138"/>
      <c r="AF105" s="132"/>
      <c r="AG105" s="133"/>
      <c r="AH105" s="132"/>
      <c r="AI105" s="132"/>
      <c r="AJ105" s="132"/>
      <c r="AK105" s="132"/>
      <c r="AL105" s="532"/>
      <c r="AM105" s="532"/>
      <c r="AN105" s="532"/>
      <c r="AO105" s="532"/>
      <c r="AP105" s="532"/>
      <c r="AQ105" s="532"/>
      <c r="AR105" s="132"/>
      <c r="AS105" s="136"/>
      <c r="AT105" s="132"/>
      <c r="AU105" s="132"/>
      <c r="AV105" s="132"/>
      <c r="AW105" s="132"/>
      <c r="AX105" s="132"/>
      <c r="AY105" s="132"/>
      <c r="AZ105" s="132"/>
      <c r="BA105" s="132"/>
      <c r="BB105" s="132"/>
      <c r="BC105" s="134"/>
      <c r="BD105" s="134"/>
      <c r="BE105" s="134"/>
      <c r="BF105" s="50"/>
      <c r="BG105" s="35"/>
      <c r="BH105" s="35"/>
      <c r="BI105" s="35"/>
    </row>
    <row r="106" spans="2:62" ht="57.6" customHeight="1" x14ac:dyDescent="0.85">
      <c r="B106" s="98"/>
      <c r="C106" s="529" t="s">
        <v>123</v>
      </c>
      <c r="D106" s="529"/>
      <c r="E106" s="529"/>
      <c r="F106" s="529"/>
      <c r="G106" s="529"/>
      <c r="H106" s="529"/>
      <c r="I106" s="529"/>
      <c r="J106" s="529"/>
      <c r="K106" s="529"/>
      <c r="L106" s="529"/>
      <c r="M106" s="529"/>
      <c r="N106" s="529"/>
      <c r="O106" s="529"/>
      <c r="P106" s="529"/>
      <c r="Q106" s="529"/>
      <c r="R106" s="529"/>
      <c r="S106" s="529"/>
      <c r="T106" s="529"/>
      <c r="U106" s="529"/>
      <c r="V106" s="529"/>
      <c r="W106" s="529"/>
      <c r="X106" s="529"/>
      <c r="Y106" s="529"/>
      <c r="Z106" s="529"/>
      <c r="AA106" s="529"/>
      <c r="AB106" s="529"/>
      <c r="AC106" s="529"/>
      <c r="AD106" s="529"/>
      <c r="AE106" s="529"/>
      <c r="AF106" s="132"/>
      <c r="AG106" s="133"/>
      <c r="AH106" s="132"/>
      <c r="AI106" s="132"/>
      <c r="AJ106" s="132"/>
      <c r="AK106" s="134"/>
      <c r="AL106" s="134"/>
      <c r="AM106" s="134"/>
      <c r="AN106" s="134"/>
      <c r="AO106" s="134"/>
      <c r="AP106" s="134"/>
      <c r="AQ106" s="134"/>
      <c r="AR106" s="134"/>
      <c r="AS106" s="14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  <c r="BE106" s="134"/>
      <c r="BF106" s="50"/>
      <c r="BG106"/>
      <c r="BH106"/>
      <c r="BI106" s="35"/>
    </row>
    <row r="107" spans="2:62" ht="55.2" customHeight="1" x14ac:dyDescent="0.85">
      <c r="B107" s="97"/>
      <c r="C107" s="537" t="s">
        <v>186</v>
      </c>
      <c r="D107" s="537"/>
      <c r="E107" s="537"/>
      <c r="F107" s="537"/>
      <c r="G107" s="537"/>
      <c r="H107" s="537"/>
      <c r="I107" s="537"/>
      <c r="J107" s="537"/>
      <c r="K107" s="537"/>
      <c r="L107" s="537"/>
      <c r="M107" s="537"/>
      <c r="N107" s="537"/>
      <c r="O107" s="537"/>
      <c r="P107" s="537"/>
      <c r="Q107" s="537"/>
      <c r="R107" s="537"/>
      <c r="S107" s="537"/>
      <c r="T107" s="537"/>
      <c r="U107" s="537"/>
      <c r="V107" s="537"/>
      <c r="W107" s="537"/>
      <c r="X107" s="537"/>
      <c r="Y107" s="537"/>
      <c r="Z107" s="537"/>
      <c r="AA107" s="537"/>
      <c r="AB107" s="537"/>
      <c r="AC107" s="537"/>
      <c r="AD107" s="537"/>
      <c r="AE107" s="139"/>
      <c r="AF107" s="137"/>
      <c r="AG107" s="133"/>
      <c r="AH107" s="132"/>
      <c r="AI107" s="132"/>
      <c r="AJ107" s="132"/>
      <c r="AK107" s="134"/>
      <c r="AL107" s="134"/>
      <c r="AM107" s="134"/>
      <c r="AN107" s="134"/>
      <c r="AO107" s="134"/>
      <c r="AP107" s="134"/>
      <c r="AQ107" s="134"/>
      <c r="AR107" s="134"/>
      <c r="AS107" s="14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50"/>
      <c r="BG107"/>
      <c r="BH107"/>
      <c r="BI107"/>
    </row>
    <row r="108" spans="2:62" ht="31.2" customHeight="1" x14ac:dyDescent="0.3">
      <c r="B108" s="55"/>
      <c r="C108" s="148"/>
      <c r="D108" s="148"/>
      <c r="E108" s="148"/>
      <c r="F108" s="148"/>
      <c r="G108" s="148"/>
      <c r="H108" s="149"/>
      <c r="I108" s="150"/>
      <c r="J108" s="149"/>
      <c r="K108" s="149"/>
      <c r="L108" s="149"/>
      <c r="M108" s="149"/>
      <c r="N108" s="149"/>
      <c r="O108" s="149"/>
      <c r="P108" s="149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49"/>
      <c r="AH108" s="149"/>
      <c r="AI108" s="149"/>
      <c r="AJ108" s="149"/>
      <c r="AK108" s="538"/>
      <c r="AL108" s="538"/>
      <c r="AM108" s="538"/>
      <c r="AN108" s="538"/>
      <c r="AO108" s="538"/>
      <c r="AP108" s="149"/>
      <c r="AQ108" s="152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35"/>
      <c r="BG108"/>
      <c r="BH108"/>
      <c r="BI108"/>
    </row>
    <row r="109" spans="2:62" s="2" customFormat="1" ht="31.2" customHeight="1" x14ac:dyDescent="0.55000000000000004">
      <c r="B109" s="24"/>
      <c r="C109" s="98"/>
      <c r="D109" s="98"/>
      <c r="E109" s="98"/>
      <c r="F109" s="98"/>
      <c r="G109" s="98"/>
      <c r="H109" s="26"/>
      <c r="I109" s="26"/>
      <c r="J109" s="26"/>
      <c r="K109" s="26"/>
      <c r="L109" s="26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1"/>
      <c r="AH109" s="61"/>
      <c r="AI109" s="61"/>
      <c r="AJ109" s="61"/>
      <c r="AK109" s="527"/>
      <c r="AL109" s="527"/>
      <c r="AM109" s="527"/>
      <c r="AN109" s="527"/>
      <c r="AO109" s="527"/>
      <c r="AP109" s="61"/>
      <c r="AQ109" s="54"/>
      <c r="AR109" s="35"/>
      <c r="AS109" s="35"/>
      <c r="AT109" s="35"/>
      <c r="AU109" s="35"/>
      <c r="AV109" s="35"/>
      <c r="AW109" s="35"/>
      <c r="AX109" s="35"/>
      <c r="AY109" s="35"/>
      <c r="AZ109" s="35"/>
      <c r="BA109"/>
      <c r="BB109"/>
      <c r="BC109"/>
      <c r="BD109"/>
      <c r="BE109"/>
      <c r="BF109"/>
      <c r="BG109"/>
      <c r="BH109"/>
      <c r="BI109"/>
    </row>
    <row r="110" spans="2:62" s="2" customFormat="1" ht="31.2" customHeight="1" x14ac:dyDescent="0.55000000000000004">
      <c r="B110" s="25"/>
      <c r="C110" s="97"/>
      <c r="D110" s="97"/>
      <c r="E110" s="97"/>
      <c r="F110" s="97"/>
      <c r="G110" s="97"/>
      <c r="H110" s="26"/>
      <c r="I110" s="26"/>
      <c r="J110" s="26"/>
      <c r="K110" s="26"/>
      <c r="L110" s="26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1"/>
      <c r="AH110" s="61"/>
      <c r="AI110" s="61"/>
      <c r="AJ110" s="61"/>
      <c r="AK110" s="526"/>
      <c r="AL110" s="526"/>
      <c r="AM110" s="526"/>
      <c r="AN110" s="526"/>
      <c r="AO110" s="526"/>
      <c r="AP110" s="61"/>
      <c r="AQ110" s="54"/>
      <c r="AR110" s="35"/>
      <c r="AS110" s="35"/>
      <c r="AT110" s="35"/>
      <c r="AU110" s="35"/>
      <c r="AV110" s="35"/>
      <c r="AW110" s="35"/>
      <c r="AX110" s="35"/>
      <c r="AY110" s="35"/>
      <c r="AZ110" s="35"/>
      <c r="BA110"/>
      <c r="BB110"/>
      <c r="BC110"/>
      <c r="BD110"/>
      <c r="BE110"/>
      <c r="BF110"/>
      <c r="BG110"/>
      <c r="BH110"/>
      <c r="BI110"/>
    </row>
    <row r="111" spans="2:62" s="2" customFormat="1" ht="31.2" customHeight="1" x14ac:dyDescent="0.55000000000000004">
      <c r="B111" s="98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61"/>
      <c r="AI111" s="61"/>
      <c r="AJ111" s="61"/>
      <c r="AK111" s="61"/>
      <c r="AL111" s="61"/>
      <c r="AM111" s="61"/>
      <c r="AN111" s="61"/>
      <c r="AO111" s="61"/>
      <c r="AP111" s="61"/>
      <c r="AQ111" s="54"/>
      <c r="AR111" s="35"/>
      <c r="AS111" s="35"/>
      <c r="AT111" s="35"/>
      <c r="AU111" s="35"/>
      <c r="AV111" s="35"/>
      <c r="AW111" s="35"/>
      <c r="AX111" s="35"/>
      <c r="AY111" s="35"/>
      <c r="AZ111" s="35"/>
      <c r="BA111"/>
      <c r="BB111"/>
      <c r="BC111"/>
      <c r="BD111"/>
      <c r="BE111"/>
      <c r="BF111"/>
      <c r="BG111"/>
      <c r="BH111"/>
      <c r="BI111"/>
    </row>
    <row r="112" spans="2:62" s="2" customFormat="1" ht="31.2" customHeight="1" x14ac:dyDescent="0.55000000000000004">
      <c r="B112" s="97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61"/>
      <c r="AH112" s="61"/>
      <c r="AI112" s="61"/>
      <c r="AJ112" s="55"/>
      <c r="AK112" s="55"/>
      <c r="AL112" s="55"/>
      <c r="AM112" s="55"/>
      <c r="AN112" s="55"/>
      <c r="AO112" s="55"/>
      <c r="AP112" s="55"/>
      <c r="AQ112" s="57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</row>
    <row r="113" spans="2:61" s="2" customFormat="1" ht="31.2" customHeight="1" x14ac:dyDescent="0.55000000000000004">
      <c r="B113" s="98"/>
      <c r="C113" s="25"/>
      <c r="D113" s="25"/>
      <c r="E113" s="25"/>
      <c r="F113" s="25"/>
      <c r="G113" s="25"/>
      <c r="H113" s="26"/>
      <c r="I113" s="25"/>
      <c r="J113" s="25"/>
      <c r="K113" s="25"/>
      <c r="L113" s="25"/>
      <c r="M113" s="25"/>
      <c r="N113" s="25"/>
      <c r="O113" s="25"/>
      <c r="P113" s="25"/>
      <c r="Q113" s="62"/>
      <c r="R113" s="62"/>
      <c r="S113" s="27"/>
      <c r="T113" s="528"/>
      <c r="U113" s="528"/>
      <c r="V113" s="528"/>
      <c r="W113" s="528"/>
      <c r="X113" s="528"/>
      <c r="Y113" s="528"/>
      <c r="Z113" s="528"/>
      <c r="AA113" s="528"/>
      <c r="AB113" s="528"/>
      <c r="AC113" s="528"/>
      <c r="AD113" s="528"/>
      <c r="AE113" s="528"/>
      <c r="AF113" s="528"/>
      <c r="AG113" s="63"/>
      <c r="AH113" s="61"/>
      <c r="AI113" s="61"/>
      <c r="AJ113" s="55"/>
      <c r="AK113" s="55"/>
      <c r="AL113" s="55"/>
      <c r="AM113" s="55"/>
      <c r="AN113" s="55"/>
      <c r="AO113" s="55"/>
      <c r="AP113" s="55"/>
      <c r="AQ113" s="57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</row>
    <row r="114" spans="2:61" s="2" customFormat="1" ht="25.2" customHeight="1" x14ac:dyDescent="0.55000000000000004">
      <c r="B114" s="97"/>
      <c r="C114" s="98"/>
      <c r="D114" s="98"/>
      <c r="E114" s="98"/>
      <c r="F114" s="98"/>
      <c r="G114" s="98"/>
      <c r="H114" s="26"/>
      <c r="I114" s="527"/>
      <c r="J114" s="527"/>
      <c r="K114" s="527"/>
      <c r="L114" s="527"/>
      <c r="M114" s="527"/>
      <c r="N114" s="527"/>
      <c r="O114" s="527"/>
      <c r="P114" s="527"/>
      <c r="Q114" s="62"/>
      <c r="R114" s="62"/>
      <c r="S114" s="27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1"/>
      <c r="AI114" s="61"/>
      <c r="AJ114" s="55"/>
      <c r="AK114" s="55"/>
      <c r="AL114" s="55"/>
      <c r="AM114" s="55"/>
      <c r="AN114" s="55"/>
      <c r="AO114" s="55"/>
      <c r="AP114" s="55"/>
      <c r="AQ114" s="57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</row>
    <row r="115" spans="2:61" s="2" customFormat="1" ht="31.2" customHeight="1" x14ac:dyDescent="0.55000000000000004">
      <c r="B115" s="60"/>
      <c r="C115" s="97"/>
      <c r="D115" s="97"/>
      <c r="E115" s="97"/>
      <c r="F115" s="97"/>
      <c r="G115" s="97"/>
      <c r="H115" s="26"/>
      <c r="I115" s="53"/>
      <c r="J115" s="61"/>
      <c r="K115" s="61"/>
      <c r="L115" s="61"/>
      <c r="M115" s="61"/>
      <c r="N115" s="61"/>
      <c r="O115" s="61"/>
      <c r="P115" s="61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1"/>
      <c r="AH115" s="61"/>
      <c r="AI115" s="61"/>
      <c r="AJ115" s="55"/>
      <c r="AK115" s="55"/>
      <c r="AL115" s="55"/>
      <c r="AM115" s="55"/>
      <c r="AN115" s="55"/>
      <c r="AO115" s="55"/>
      <c r="AP115" s="55"/>
      <c r="AQ115" s="57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</row>
    <row r="116" spans="2:61" s="2" customFormat="1" ht="31.2" customHeight="1" x14ac:dyDescent="0.55000000000000004">
      <c r="B116" s="99"/>
      <c r="C116" s="98"/>
      <c r="D116" s="98"/>
      <c r="E116" s="98"/>
      <c r="F116" s="98"/>
      <c r="G116" s="98"/>
      <c r="H116" s="26"/>
      <c r="I116" s="26"/>
      <c r="J116" s="26"/>
      <c r="K116" s="26"/>
      <c r="L116" s="26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1"/>
      <c r="AH116" s="61"/>
      <c r="AI116" s="61"/>
      <c r="AJ116" s="55"/>
      <c r="AK116" s="55"/>
      <c r="AL116" s="55"/>
      <c r="AM116" s="55"/>
      <c r="AN116" s="55"/>
      <c r="AO116" s="55"/>
      <c r="AP116" s="55"/>
      <c r="AQ116" s="57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</row>
    <row r="117" spans="2:61" s="2" customFormat="1" ht="31.2" customHeight="1" x14ac:dyDescent="0.55000000000000004">
      <c r="B117" s="1"/>
      <c r="C117" s="97"/>
      <c r="D117" s="97"/>
      <c r="E117" s="97"/>
      <c r="F117" s="97"/>
      <c r="G117" s="97"/>
      <c r="H117" s="26"/>
      <c r="I117" s="26"/>
      <c r="J117" s="26"/>
      <c r="K117" s="26"/>
      <c r="L117" s="26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1"/>
      <c r="AH117" s="61"/>
      <c r="AI117" s="61"/>
      <c r="AJ117" s="55"/>
      <c r="AK117" s="55"/>
      <c r="AL117" s="55"/>
      <c r="AM117" s="55"/>
      <c r="AN117" s="55"/>
      <c r="AO117" s="55"/>
      <c r="AP117" s="55"/>
      <c r="AQ117" s="5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 s="1"/>
      <c r="BH117" s="1"/>
      <c r="BI117"/>
    </row>
    <row r="118" spans="2:61" ht="30.6" x14ac:dyDescent="0.3">
      <c r="C118" s="60"/>
      <c r="D118" s="60"/>
      <c r="E118" s="60"/>
      <c r="F118" s="60"/>
      <c r="G118" s="60"/>
      <c r="H118" s="26"/>
      <c r="I118" s="26"/>
      <c r="J118" s="26"/>
      <c r="K118" s="26"/>
      <c r="L118" s="26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1"/>
      <c r="AH118" s="58"/>
      <c r="AI118" s="58"/>
      <c r="AJ118" s="55"/>
      <c r="AK118" s="55"/>
      <c r="AL118" s="55"/>
      <c r="AM118" s="55"/>
      <c r="AN118" s="55"/>
      <c r="AO118" s="55"/>
      <c r="AP118" s="55"/>
      <c r="AQ118" s="57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2:61" ht="30.6" x14ac:dyDescent="0.3"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25"/>
      <c r="AB119" s="25"/>
      <c r="AC119" s="25"/>
      <c r="AD119" s="25"/>
      <c r="AE119" s="25"/>
      <c r="AF119" s="25"/>
      <c r="AG119" s="58"/>
      <c r="AH119" s="58"/>
      <c r="AI119" s="58"/>
      <c r="AJ119" s="55"/>
      <c r="AK119" s="55"/>
      <c r="AL119" s="55"/>
      <c r="AM119" s="55"/>
      <c r="AN119" s="55"/>
      <c r="AO119" s="55"/>
      <c r="AP119" s="55"/>
      <c r="AQ119" s="57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</row>
    <row r="129" spans="1:61" ht="27.6" x14ac:dyDescent="0.45">
      <c r="A129" s="360"/>
      <c r="B129" s="360"/>
      <c r="C129" s="360"/>
      <c r="D129" s="360"/>
      <c r="E129" s="360"/>
      <c r="F129" s="360"/>
      <c r="G129" s="360"/>
      <c r="H129" s="360"/>
      <c r="I129" s="360"/>
      <c r="J129" s="360"/>
      <c r="K129" s="360"/>
      <c r="L129" s="360"/>
      <c r="M129" s="360"/>
      <c r="N129" s="360"/>
      <c r="O129" s="360"/>
      <c r="P129" s="360"/>
      <c r="Q129" s="360"/>
      <c r="R129" s="360"/>
      <c r="S129" s="360"/>
      <c r="T129" s="360"/>
      <c r="U129" s="360"/>
      <c r="V129" s="360"/>
      <c r="W129" s="360"/>
      <c r="X129" s="360"/>
      <c r="Y129" s="360"/>
      <c r="Z129" s="360"/>
      <c r="AA129" s="360"/>
      <c r="AB129" s="360"/>
      <c r="AC129" s="360"/>
      <c r="AD129" s="360"/>
      <c r="AE129" s="360"/>
      <c r="AF129" s="360"/>
      <c r="AG129" s="360"/>
      <c r="AH129" s="360"/>
      <c r="AI129" s="360"/>
      <c r="AJ129" s="360"/>
      <c r="AK129" s="360"/>
      <c r="AL129" s="360"/>
      <c r="AM129" s="360"/>
      <c r="AN129" s="360"/>
      <c r="AO129" s="360"/>
      <c r="AP129" s="360"/>
      <c r="AQ129" s="360"/>
      <c r="AR129" s="360"/>
      <c r="AS129" s="360"/>
      <c r="AT129" s="360"/>
    </row>
    <row r="130" spans="1:61" ht="170.4" customHeight="1" x14ac:dyDescent="1.1000000000000001">
      <c r="A130" s="361"/>
      <c r="B130" s="361"/>
      <c r="C130" s="361"/>
      <c r="D130" s="361"/>
      <c r="E130" s="361"/>
      <c r="F130" s="361"/>
      <c r="G130" s="361"/>
      <c r="H130" s="361"/>
      <c r="I130" s="361"/>
      <c r="J130" s="361"/>
      <c r="K130" s="361"/>
      <c r="L130" s="361"/>
      <c r="M130" s="361"/>
      <c r="N130" s="361"/>
      <c r="O130" s="361"/>
      <c r="P130" s="361"/>
      <c r="Q130" s="361"/>
      <c r="R130" s="361"/>
      <c r="S130" s="361"/>
      <c r="T130" s="361"/>
      <c r="U130" s="361"/>
      <c r="V130" s="361"/>
      <c r="W130" s="361"/>
      <c r="X130" s="361"/>
      <c r="Y130" s="361"/>
      <c r="Z130" s="361"/>
      <c r="AA130" s="361"/>
      <c r="AB130" s="361"/>
      <c r="AC130" s="361"/>
      <c r="AD130" s="361"/>
      <c r="AE130" s="361"/>
      <c r="AF130" s="361"/>
      <c r="AG130" s="361"/>
      <c r="AH130" s="361"/>
      <c r="AI130" s="361"/>
      <c r="AJ130" s="361"/>
      <c r="AK130" s="361"/>
      <c r="AL130" s="361"/>
      <c r="AM130" s="361"/>
      <c r="AN130" s="361"/>
      <c r="AO130" s="361"/>
      <c r="AP130" s="361"/>
      <c r="AQ130" s="361"/>
      <c r="AR130" s="361"/>
      <c r="AS130" s="361"/>
      <c r="AT130" s="361"/>
      <c r="AU130" s="362"/>
      <c r="AV130" s="362"/>
      <c r="AW130" s="362"/>
      <c r="AX130" s="362"/>
      <c r="AY130" s="362"/>
      <c r="AZ130" s="362"/>
      <c r="BA130" s="362"/>
      <c r="BB130" s="362"/>
    </row>
    <row r="131" spans="1:61" s="363" customFormat="1" ht="156.6" customHeight="1" x14ac:dyDescent="0.95">
      <c r="A131" s="364"/>
      <c r="B131" s="364"/>
      <c r="C131" s="364"/>
      <c r="D131" s="364"/>
      <c r="E131" s="364"/>
      <c r="F131" s="364"/>
      <c r="G131" s="364"/>
      <c r="H131" s="364"/>
      <c r="I131" s="364"/>
      <c r="J131" s="364"/>
      <c r="K131" s="364"/>
      <c r="L131" s="364"/>
      <c r="M131" s="364"/>
      <c r="N131" s="364"/>
      <c r="O131" s="364"/>
      <c r="P131" s="364"/>
      <c r="Q131" s="364"/>
      <c r="R131" s="364"/>
      <c r="S131" s="364"/>
      <c r="T131" s="364"/>
      <c r="U131" s="364"/>
      <c r="V131" s="364"/>
      <c r="W131" s="364"/>
      <c r="X131" s="364"/>
      <c r="Y131" s="364"/>
      <c r="Z131" s="364"/>
      <c r="AA131" s="364"/>
      <c r="AB131" s="364"/>
      <c r="AC131" s="364"/>
      <c r="AD131" s="364"/>
      <c r="AE131" s="364"/>
      <c r="AF131" s="364"/>
      <c r="AG131" s="364"/>
      <c r="AH131" s="364"/>
      <c r="AI131" s="364"/>
      <c r="AJ131" s="364"/>
      <c r="AK131" s="364"/>
      <c r="AL131" s="364"/>
      <c r="AM131" s="364"/>
      <c r="AN131" s="364"/>
      <c r="AO131" s="364"/>
      <c r="AP131" s="364"/>
      <c r="AQ131" s="364"/>
      <c r="AR131" s="364"/>
      <c r="AS131" s="364"/>
      <c r="AT131" s="364"/>
      <c r="AU131" s="364"/>
      <c r="AV131" s="364"/>
      <c r="AW131" s="364"/>
      <c r="AX131" s="364"/>
      <c r="AY131" s="364"/>
      <c r="AZ131" s="364"/>
      <c r="BA131" s="364"/>
      <c r="BB131" s="364"/>
      <c r="BC131" s="364"/>
      <c r="BD131" s="364"/>
      <c r="BE131" s="364"/>
      <c r="BF131" s="364"/>
      <c r="BG131" s="364"/>
      <c r="BH131" s="364"/>
      <c r="BI131" s="364"/>
    </row>
    <row r="132" spans="1:61" s="363" customFormat="1" ht="61.95" customHeight="1" x14ac:dyDescent="0.95">
      <c r="A132" s="364"/>
      <c r="B132" s="364"/>
      <c r="C132" s="364"/>
      <c r="D132" s="364"/>
      <c r="E132" s="364"/>
      <c r="F132" s="364"/>
      <c r="G132" s="364"/>
      <c r="H132" s="364"/>
      <c r="I132" s="364"/>
      <c r="J132" s="364"/>
      <c r="K132" s="364"/>
      <c r="L132" s="364"/>
      <c r="M132" s="364"/>
      <c r="N132" s="364"/>
      <c r="O132" s="364"/>
      <c r="P132" s="364"/>
      <c r="Q132" s="364"/>
      <c r="R132" s="364"/>
      <c r="S132" s="364"/>
      <c r="T132" s="364"/>
      <c r="U132" s="364"/>
      <c r="V132" s="364"/>
      <c r="W132" s="364"/>
      <c r="X132" s="364"/>
      <c r="Y132" s="364"/>
      <c r="Z132" s="364"/>
      <c r="AA132" s="364"/>
      <c r="AB132" s="364"/>
      <c r="AC132" s="364"/>
      <c r="AD132" s="364"/>
      <c r="AE132" s="364"/>
      <c r="AF132" s="364"/>
      <c r="AG132" s="364"/>
      <c r="AH132" s="364"/>
      <c r="AI132" s="364"/>
      <c r="AJ132" s="364"/>
      <c r="AK132" s="364"/>
      <c r="AL132" s="364"/>
      <c r="AM132" s="364"/>
      <c r="AN132" s="364"/>
      <c r="AO132" s="364"/>
      <c r="AP132" s="364"/>
      <c r="AQ132" s="364"/>
      <c r="AR132" s="364"/>
      <c r="AS132" s="364"/>
      <c r="AT132" s="364"/>
      <c r="AU132" s="364"/>
      <c r="AV132" s="364"/>
      <c r="AW132" s="364"/>
      <c r="AX132" s="364"/>
      <c r="AY132" s="364"/>
      <c r="AZ132" s="364"/>
      <c r="BA132" s="364"/>
      <c r="BB132" s="364"/>
      <c r="BC132" s="364"/>
      <c r="BD132" s="364"/>
      <c r="BE132" s="364"/>
      <c r="BF132" s="364"/>
      <c r="BG132" s="364"/>
      <c r="BH132" s="364"/>
      <c r="BI132" s="364"/>
    </row>
    <row r="133" spans="1:61" s="363" customFormat="1" ht="61.95" customHeight="1" x14ac:dyDescent="0.95">
      <c r="A133" s="364"/>
      <c r="B133" s="364"/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  <c r="V133" s="364"/>
      <c r="W133" s="364"/>
      <c r="X133" s="364"/>
      <c r="Y133" s="364"/>
      <c r="Z133" s="364"/>
      <c r="AA133" s="364"/>
      <c r="AB133" s="364"/>
      <c r="AC133" s="364"/>
      <c r="AD133" s="364"/>
      <c r="AE133" s="364"/>
      <c r="AF133" s="364"/>
      <c r="AG133" s="364"/>
      <c r="AH133" s="364"/>
      <c r="AI133" s="364"/>
      <c r="AJ133" s="364"/>
      <c r="AK133" s="364"/>
      <c r="AL133" s="364"/>
      <c r="AM133" s="364"/>
      <c r="AN133" s="364"/>
      <c r="AO133" s="364"/>
      <c r="AP133" s="364"/>
      <c r="AQ133" s="364"/>
      <c r="AR133" s="364"/>
      <c r="AS133" s="364"/>
      <c r="AT133" s="364"/>
      <c r="AU133" s="364"/>
      <c r="AV133" s="364"/>
      <c r="AW133" s="364"/>
      <c r="AX133" s="364"/>
      <c r="AY133" s="364"/>
      <c r="AZ133" s="364"/>
      <c r="BA133" s="364"/>
      <c r="BB133" s="364"/>
      <c r="BC133" s="364"/>
      <c r="BD133" s="364"/>
      <c r="BE133" s="364"/>
      <c r="BF133" s="364"/>
      <c r="BG133" s="364"/>
      <c r="BH133" s="364"/>
      <c r="BI133" s="364"/>
    </row>
    <row r="134" spans="1:61" s="363" customFormat="1" ht="39.6" customHeight="1" x14ac:dyDescent="0.95">
      <c r="A134" s="364"/>
      <c r="B134" s="364"/>
      <c r="C134" s="364"/>
      <c r="D134" s="364"/>
      <c r="E134" s="364"/>
      <c r="F134" s="364"/>
      <c r="G134" s="364"/>
      <c r="H134" s="364"/>
      <c r="I134" s="364"/>
      <c r="J134" s="364"/>
      <c r="K134" s="364"/>
      <c r="L134" s="364"/>
      <c r="M134" s="364"/>
      <c r="N134" s="364"/>
      <c r="O134" s="364"/>
      <c r="P134" s="364"/>
      <c r="Q134" s="364"/>
      <c r="R134" s="364"/>
      <c r="S134" s="364"/>
      <c r="T134" s="364"/>
      <c r="U134" s="364"/>
      <c r="V134" s="364"/>
      <c r="W134" s="364"/>
      <c r="X134" s="364"/>
      <c r="Y134" s="364"/>
      <c r="Z134" s="364"/>
      <c r="AA134" s="364"/>
      <c r="AB134" s="364"/>
      <c r="AC134" s="364"/>
      <c r="AD134" s="364"/>
      <c r="AE134" s="364"/>
      <c r="AF134" s="364"/>
      <c r="AG134" s="364"/>
      <c r="AH134" s="364"/>
      <c r="AI134" s="364"/>
      <c r="AJ134" s="364"/>
      <c r="AK134" s="364"/>
      <c r="AL134" s="364"/>
      <c r="AM134" s="364"/>
      <c r="AN134" s="364"/>
      <c r="AO134" s="364"/>
      <c r="AP134" s="364"/>
      <c r="AQ134" s="364"/>
      <c r="AR134" s="364"/>
      <c r="AS134" s="364"/>
      <c r="AT134" s="364"/>
      <c r="AU134" s="364"/>
      <c r="AV134" s="364"/>
      <c r="AW134" s="364"/>
      <c r="AX134" s="364"/>
      <c r="AY134" s="364"/>
      <c r="AZ134" s="364"/>
      <c r="BA134" s="364"/>
      <c r="BB134" s="364"/>
      <c r="BC134" s="364"/>
      <c r="BD134" s="364"/>
      <c r="BE134" s="364"/>
      <c r="BF134" s="364"/>
      <c r="BG134" s="364"/>
      <c r="BH134" s="364"/>
      <c r="BI134" s="364"/>
    </row>
    <row r="135" spans="1:61" s="363" customFormat="1" ht="142.94999999999999" hidden="1" customHeight="1" x14ac:dyDescent="0.95">
      <c r="A135" s="364"/>
      <c r="B135" s="364"/>
      <c r="C135" s="364"/>
      <c r="D135" s="364"/>
      <c r="E135" s="364"/>
      <c r="F135" s="364"/>
      <c r="G135" s="364"/>
      <c r="H135" s="364"/>
      <c r="I135" s="364"/>
      <c r="J135" s="364"/>
      <c r="K135" s="364"/>
      <c r="L135" s="364"/>
      <c r="M135" s="364"/>
      <c r="N135" s="364"/>
      <c r="O135" s="364"/>
      <c r="P135" s="364"/>
      <c r="Q135" s="364"/>
      <c r="R135" s="364"/>
      <c r="S135" s="364"/>
      <c r="T135" s="364"/>
      <c r="U135" s="364"/>
      <c r="V135" s="364"/>
      <c r="W135" s="364"/>
      <c r="X135" s="364"/>
      <c r="Y135" s="364"/>
      <c r="Z135" s="364"/>
      <c r="AA135" s="364"/>
      <c r="AB135" s="364"/>
      <c r="AC135" s="364"/>
      <c r="AD135" s="364"/>
      <c r="AE135" s="364"/>
      <c r="AF135" s="364"/>
      <c r="AG135" s="364"/>
      <c r="AH135" s="364"/>
      <c r="AI135" s="364"/>
      <c r="AJ135" s="364"/>
      <c r="AK135" s="364"/>
      <c r="AL135" s="364"/>
      <c r="AM135" s="364"/>
      <c r="AN135" s="364"/>
      <c r="AO135" s="364"/>
      <c r="AP135" s="364"/>
      <c r="AQ135" s="364"/>
      <c r="AR135" s="364"/>
      <c r="AS135" s="364"/>
      <c r="AT135" s="364"/>
      <c r="AU135" s="364"/>
      <c r="AV135" s="364"/>
      <c r="AW135" s="364"/>
      <c r="AX135" s="364"/>
      <c r="AY135" s="364"/>
      <c r="AZ135" s="364"/>
      <c r="BA135" s="364"/>
      <c r="BB135" s="364"/>
      <c r="BC135" s="364"/>
      <c r="BD135" s="364"/>
      <c r="BE135" s="364"/>
      <c r="BF135" s="364"/>
      <c r="BG135" s="364"/>
      <c r="BH135" s="364"/>
      <c r="BI135" s="364"/>
    </row>
    <row r="136" spans="1:61" ht="61.8" x14ac:dyDescent="1.1000000000000001">
      <c r="A136" s="361"/>
      <c r="B136" s="361"/>
      <c r="C136" s="361"/>
      <c r="D136" s="361"/>
      <c r="E136" s="361"/>
      <c r="F136" s="361"/>
      <c r="G136" s="361"/>
      <c r="H136" s="361"/>
      <c r="I136" s="361"/>
      <c r="J136" s="361"/>
      <c r="K136" s="361"/>
      <c r="L136" s="361"/>
      <c r="M136" s="361"/>
      <c r="N136" s="361"/>
      <c r="O136" s="361"/>
      <c r="P136" s="361"/>
      <c r="Q136" s="361"/>
      <c r="R136" s="361"/>
      <c r="S136" s="361"/>
      <c r="T136" s="361"/>
      <c r="U136" s="361"/>
      <c r="V136" s="361"/>
      <c r="W136" s="361"/>
      <c r="X136" s="361"/>
      <c r="Y136" s="361"/>
      <c r="Z136" s="361"/>
      <c r="AA136" s="361"/>
      <c r="AB136" s="361"/>
      <c r="AC136" s="361"/>
      <c r="AD136" s="361"/>
      <c r="AE136" s="361"/>
      <c r="AF136" s="361"/>
      <c r="AG136" s="361"/>
      <c r="AH136" s="361"/>
      <c r="AI136" s="361"/>
      <c r="AJ136" s="361"/>
      <c r="AK136" s="361"/>
      <c r="AL136" s="361"/>
      <c r="AM136" s="361"/>
      <c r="AN136" s="361"/>
      <c r="AO136" s="361"/>
      <c r="AP136" s="361"/>
      <c r="AQ136" s="361"/>
      <c r="AR136" s="361"/>
      <c r="AS136" s="361"/>
      <c r="AT136" s="361"/>
      <c r="AU136" s="362"/>
      <c r="AV136" s="362"/>
      <c r="AW136" s="362"/>
      <c r="AX136" s="362"/>
      <c r="AY136" s="362"/>
      <c r="AZ136" s="362"/>
      <c r="BA136" s="362"/>
      <c r="BB136" s="362"/>
    </row>
    <row r="137" spans="1:61" ht="61.8" x14ac:dyDescent="1.1000000000000001">
      <c r="A137" s="361"/>
      <c r="B137" s="361"/>
      <c r="C137" s="361"/>
      <c r="D137" s="361"/>
      <c r="E137" s="361"/>
      <c r="F137" s="361"/>
      <c r="G137" s="361"/>
      <c r="H137" s="361"/>
      <c r="I137" s="361"/>
      <c r="J137" s="361"/>
      <c r="K137" s="361"/>
      <c r="L137" s="361"/>
      <c r="M137" s="361"/>
      <c r="N137" s="361"/>
      <c r="O137" s="361"/>
      <c r="P137" s="361"/>
      <c r="Q137" s="361"/>
      <c r="R137" s="361"/>
      <c r="S137" s="361"/>
      <c r="T137" s="361"/>
      <c r="U137" s="361"/>
      <c r="V137" s="361"/>
      <c r="W137" s="361"/>
      <c r="X137" s="361"/>
      <c r="Y137" s="361"/>
      <c r="Z137" s="361"/>
      <c r="AA137" s="361"/>
      <c r="AB137" s="361"/>
      <c r="AC137" s="361"/>
      <c r="AD137" s="361"/>
      <c r="AE137" s="361"/>
      <c r="AF137" s="361"/>
      <c r="AG137" s="361"/>
      <c r="AH137" s="361"/>
      <c r="AI137" s="361"/>
      <c r="AJ137" s="361"/>
      <c r="AK137" s="361"/>
      <c r="AL137" s="361"/>
      <c r="AM137" s="361"/>
      <c r="AN137" s="361"/>
      <c r="AO137" s="361"/>
      <c r="AP137" s="361"/>
      <c r="AQ137" s="361"/>
      <c r="AR137" s="361"/>
      <c r="AS137" s="361"/>
      <c r="AT137" s="361"/>
      <c r="AU137" s="362"/>
      <c r="AV137" s="362"/>
      <c r="AW137" s="362"/>
      <c r="AX137" s="362"/>
      <c r="AY137" s="362"/>
      <c r="AZ137" s="362"/>
      <c r="BA137" s="362"/>
      <c r="BB137" s="362"/>
    </row>
    <row r="138" spans="1:61" ht="61.8" x14ac:dyDescent="1.1000000000000001">
      <c r="A138" s="361"/>
      <c r="B138" s="361"/>
      <c r="C138" s="361"/>
      <c r="D138" s="361"/>
      <c r="E138" s="361"/>
      <c r="F138" s="361"/>
      <c r="G138" s="361"/>
      <c r="H138" s="361"/>
      <c r="I138" s="361"/>
      <c r="J138" s="361"/>
      <c r="K138" s="361"/>
      <c r="L138" s="361"/>
      <c r="M138" s="361"/>
      <c r="N138" s="361"/>
      <c r="O138" s="361"/>
      <c r="P138" s="361"/>
      <c r="Q138" s="361"/>
      <c r="R138" s="361"/>
      <c r="S138" s="361"/>
      <c r="T138" s="361"/>
      <c r="U138" s="361"/>
      <c r="V138" s="361"/>
      <c r="W138" s="361"/>
      <c r="X138" s="361"/>
      <c r="Y138" s="361"/>
      <c r="Z138" s="361"/>
      <c r="AA138" s="361"/>
      <c r="AB138" s="361"/>
      <c r="AC138" s="361"/>
      <c r="AD138" s="361"/>
      <c r="AE138" s="361"/>
      <c r="AF138" s="361"/>
      <c r="AG138" s="361"/>
      <c r="AH138" s="361"/>
      <c r="AI138" s="361"/>
      <c r="AJ138" s="361"/>
      <c r="AK138" s="361"/>
      <c r="AL138" s="361"/>
      <c r="AM138" s="361"/>
      <c r="AN138" s="361"/>
      <c r="AO138" s="361"/>
      <c r="AP138" s="361"/>
      <c r="AQ138" s="361"/>
      <c r="AR138" s="361"/>
      <c r="AS138" s="361"/>
      <c r="AT138" s="361"/>
      <c r="AU138" s="362"/>
      <c r="AV138" s="362"/>
      <c r="AW138" s="362"/>
      <c r="AX138" s="362"/>
      <c r="AY138" s="362"/>
      <c r="AZ138" s="362"/>
      <c r="BA138" s="362"/>
      <c r="BB138" s="362"/>
    </row>
    <row r="139" spans="1:61" ht="61.8" x14ac:dyDescent="1.1000000000000001">
      <c r="A139" s="361"/>
      <c r="B139" s="361"/>
      <c r="C139" s="361"/>
      <c r="D139" s="361"/>
      <c r="E139" s="361"/>
      <c r="F139" s="361"/>
      <c r="G139" s="361"/>
      <c r="H139" s="361"/>
      <c r="I139" s="361"/>
      <c r="J139" s="361"/>
      <c r="K139" s="361"/>
      <c r="L139" s="361"/>
      <c r="M139" s="361"/>
      <c r="N139" s="361"/>
      <c r="O139" s="361"/>
      <c r="P139" s="361"/>
      <c r="Q139" s="361"/>
      <c r="R139" s="361"/>
      <c r="S139" s="361"/>
      <c r="T139" s="361"/>
      <c r="U139" s="361"/>
      <c r="V139" s="361"/>
      <c r="W139" s="361"/>
      <c r="X139" s="361"/>
      <c r="Y139" s="361"/>
      <c r="Z139" s="361"/>
      <c r="AA139" s="361"/>
      <c r="AB139" s="361"/>
      <c r="AC139" s="361"/>
      <c r="AD139" s="361"/>
      <c r="AE139" s="361"/>
      <c r="AF139" s="361"/>
      <c r="AG139" s="361"/>
      <c r="AH139" s="361"/>
      <c r="AI139" s="361"/>
      <c r="AJ139" s="361"/>
      <c r="AK139" s="361"/>
      <c r="AL139" s="361"/>
      <c r="AM139" s="361"/>
      <c r="AN139" s="361"/>
      <c r="AO139" s="361"/>
      <c r="AP139" s="361"/>
      <c r="AQ139" s="361"/>
      <c r="AR139" s="361"/>
      <c r="AS139" s="361"/>
      <c r="AT139" s="361"/>
      <c r="AU139" s="362"/>
      <c r="AV139" s="362"/>
      <c r="AW139" s="362"/>
      <c r="AX139" s="362"/>
      <c r="AY139" s="362"/>
      <c r="AZ139" s="362"/>
      <c r="BA139" s="362"/>
      <c r="BB139" s="362"/>
    </row>
    <row r="140" spans="1:61" ht="61.8" x14ac:dyDescent="1.1000000000000001">
      <c r="A140" s="361"/>
      <c r="B140" s="361"/>
      <c r="C140" s="361"/>
      <c r="D140" s="361"/>
      <c r="E140" s="361"/>
      <c r="F140" s="361"/>
      <c r="G140" s="361"/>
      <c r="H140" s="361"/>
      <c r="I140" s="361"/>
      <c r="J140" s="361"/>
      <c r="K140" s="361"/>
      <c r="L140" s="361"/>
      <c r="M140" s="361"/>
      <c r="N140" s="361"/>
      <c r="O140" s="361"/>
      <c r="P140" s="361"/>
      <c r="Q140" s="361"/>
      <c r="R140" s="361"/>
      <c r="S140" s="361"/>
      <c r="T140" s="361"/>
      <c r="U140" s="361"/>
      <c r="V140" s="361"/>
      <c r="W140" s="361"/>
      <c r="X140" s="361"/>
      <c r="Y140" s="361"/>
      <c r="Z140" s="361"/>
      <c r="AA140" s="361"/>
      <c r="AB140" s="361"/>
      <c r="AC140" s="361"/>
      <c r="AD140" s="361"/>
      <c r="AE140" s="361"/>
      <c r="AF140" s="361"/>
      <c r="AG140" s="361"/>
      <c r="AH140" s="361"/>
      <c r="AI140" s="361"/>
      <c r="AJ140" s="361"/>
      <c r="AK140" s="361"/>
      <c r="AL140" s="361"/>
      <c r="AM140" s="361"/>
      <c r="AN140" s="361"/>
      <c r="AO140" s="361"/>
      <c r="AP140" s="361"/>
      <c r="AQ140" s="361"/>
      <c r="AR140" s="361"/>
      <c r="AS140" s="361"/>
      <c r="AT140" s="361"/>
      <c r="AU140" s="362"/>
      <c r="AV140" s="362"/>
      <c r="AW140" s="362"/>
      <c r="AX140" s="362"/>
      <c r="AY140" s="362"/>
      <c r="AZ140" s="362"/>
      <c r="BA140" s="362"/>
      <c r="BB140" s="362"/>
    </row>
    <row r="141" spans="1:61" ht="61.8" x14ac:dyDescent="1.1000000000000001">
      <c r="A141" s="361"/>
      <c r="B141" s="361"/>
      <c r="C141" s="361"/>
      <c r="D141" s="361"/>
      <c r="E141" s="361"/>
      <c r="F141" s="361"/>
      <c r="G141" s="361"/>
      <c r="H141" s="361"/>
      <c r="I141" s="361"/>
      <c r="J141" s="361"/>
      <c r="K141" s="361"/>
      <c r="L141" s="361"/>
      <c r="M141" s="361"/>
      <c r="N141" s="361"/>
      <c r="O141" s="361"/>
      <c r="P141" s="361"/>
      <c r="Q141" s="361"/>
      <c r="R141" s="361"/>
      <c r="S141" s="361"/>
      <c r="T141" s="361"/>
      <c r="U141" s="361"/>
      <c r="V141" s="361"/>
      <c r="W141" s="361"/>
      <c r="X141" s="361"/>
      <c r="Y141" s="361"/>
      <c r="Z141" s="361"/>
      <c r="AA141" s="361"/>
      <c r="AB141" s="361"/>
      <c r="AC141" s="361"/>
      <c r="AD141" s="361"/>
      <c r="AE141" s="361"/>
      <c r="AF141" s="361"/>
      <c r="AG141" s="361"/>
      <c r="AH141" s="361"/>
      <c r="AI141" s="361"/>
      <c r="AJ141" s="361"/>
      <c r="AK141" s="361"/>
      <c r="AL141" s="361"/>
      <c r="AM141" s="361"/>
      <c r="AN141" s="361"/>
      <c r="AO141" s="361"/>
      <c r="AP141" s="361"/>
      <c r="AQ141" s="361"/>
      <c r="AR141" s="361"/>
      <c r="AS141" s="361"/>
      <c r="AT141" s="361"/>
      <c r="AU141" s="362"/>
      <c r="AV141" s="362"/>
      <c r="AW141" s="362"/>
      <c r="AX141" s="362"/>
      <c r="AY141" s="362"/>
      <c r="AZ141" s="362"/>
      <c r="BA141" s="362"/>
      <c r="BB141" s="362"/>
    </row>
    <row r="142" spans="1:61" ht="61.8" x14ac:dyDescent="1.1000000000000001">
      <c r="A142" s="361"/>
      <c r="B142" s="361"/>
      <c r="C142" s="361"/>
      <c r="D142" s="361"/>
      <c r="E142" s="361"/>
      <c r="F142" s="361"/>
      <c r="G142" s="361"/>
      <c r="H142" s="361"/>
      <c r="I142" s="361"/>
      <c r="J142" s="361"/>
      <c r="K142" s="361"/>
      <c r="L142" s="361"/>
      <c r="M142" s="361"/>
      <c r="N142" s="361"/>
      <c r="O142" s="361"/>
      <c r="P142" s="361"/>
      <c r="Q142" s="361"/>
      <c r="R142" s="361"/>
      <c r="S142" s="361"/>
      <c r="T142" s="361"/>
      <c r="U142" s="361"/>
      <c r="V142" s="361"/>
      <c r="W142" s="361"/>
      <c r="X142" s="361"/>
      <c r="Y142" s="361"/>
      <c r="Z142" s="361"/>
      <c r="AA142" s="361"/>
      <c r="AB142" s="361"/>
      <c r="AC142" s="361"/>
      <c r="AD142" s="361"/>
      <c r="AE142" s="361"/>
      <c r="AF142" s="361"/>
      <c r="AG142" s="361"/>
      <c r="AH142" s="361"/>
      <c r="AI142" s="361"/>
      <c r="AJ142" s="361"/>
      <c r="AK142" s="361"/>
      <c r="AL142" s="361"/>
      <c r="AM142" s="361"/>
      <c r="AN142" s="361"/>
      <c r="AO142" s="361"/>
      <c r="AP142" s="361"/>
      <c r="AQ142" s="361"/>
      <c r="AR142" s="361"/>
      <c r="AS142" s="361"/>
      <c r="AT142" s="361"/>
      <c r="AU142" s="362"/>
      <c r="AV142" s="362"/>
      <c r="AW142" s="362"/>
      <c r="AX142" s="362"/>
      <c r="AY142" s="362"/>
      <c r="AZ142" s="362"/>
      <c r="BA142" s="362"/>
      <c r="BB142" s="362"/>
    </row>
    <row r="143" spans="1:61" ht="61.8" x14ac:dyDescent="1.1000000000000001">
      <c r="A143" s="361"/>
      <c r="B143" s="361"/>
      <c r="C143" s="361"/>
      <c r="D143" s="361"/>
      <c r="E143" s="361"/>
      <c r="F143" s="361"/>
      <c r="G143" s="361"/>
      <c r="H143" s="361"/>
      <c r="I143" s="361"/>
      <c r="J143" s="361"/>
      <c r="K143" s="361"/>
      <c r="L143" s="361"/>
      <c r="M143" s="361"/>
      <c r="N143" s="361"/>
      <c r="O143" s="361"/>
      <c r="P143" s="361"/>
      <c r="Q143" s="361"/>
      <c r="R143" s="361"/>
      <c r="S143" s="361"/>
      <c r="T143" s="361"/>
      <c r="U143" s="361"/>
      <c r="V143" s="361"/>
      <c r="W143" s="361"/>
      <c r="X143" s="361"/>
      <c r="Y143" s="361"/>
      <c r="Z143" s="361"/>
      <c r="AA143" s="361"/>
      <c r="AB143" s="361"/>
      <c r="AC143" s="361"/>
      <c r="AD143" s="361"/>
      <c r="AE143" s="361"/>
      <c r="AF143" s="361"/>
      <c r="AG143" s="361"/>
      <c r="AH143" s="361"/>
      <c r="AI143" s="361"/>
      <c r="AJ143" s="361"/>
      <c r="AK143" s="361"/>
      <c r="AL143" s="361"/>
      <c r="AM143" s="361"/>
      <c r="AN143" s="361"/>
      <c r="AO143" s="361"/>
      <c r="AP143" s="361"/>
      <c r="AQ143" s="361"/>
      <c r="AR143" s="361"/>
      <c r="AS143" s="361"/>
      <c r="AT143" s="361"/>
      <c r="AU143" s="362"/>
      <c r="AV143" s="362"/>
      <c r="AW143" s="362"/>
      <c r="AX143" s="362"/>
      <c r="AY143" s="362"/>
      <c r="AZ143" s="362"/>
      <c r="BA143" s="362"/>
      <c r="BB143" s="362"/>
    </row>
    <row r="144" spans="1:61" ht="61.8" x14ac:dyDescent="1.1000000000000001">
      <c r="A144" s="361"/>
      <c r="B144" s="361"/>
      <c r="C144" s="361"/>
      <c r="D144" s="361"/>
      <c r="E144" s="361"/>
      <c r="F144" s="361"/>
      <c r="G144" s="361"/>
      <c r="H144" s="361"/>
      <c r="I144" s="361"/>
      <c r="J144" s="361"/>
      <c r="K144" s="361"/>
      <c r="L144" s="361"/>
      <c r="M144" s="361"/>
      <c r="N144" s="361"/>
      <c r="O144" s="361"/>
      <c r="P144" s="361"/>
      <c r="Q144" s="361"/>
      <c r="R144" s="361"/>
      <c r="S144" s="361"/>
      <c r="T144" s="361"/>
      <c r="U144" s="361"/>
      <c r="V144" s="361"/>
      <c r="W144" s="361"/>
      <c r="X144" s="361"/>
      <c r="Y144" s="361"/>
      <c r="Z144" s="361"/>
      <c r="AA144" s="361"/>
      <c r="AB144" s="361"/>
      <c r="AC144" s="361"/>
      <c r="AD144" s="361"/>
      <c r="AE144" s="361"/>
      <c r="AF144" s="361"/>
      <c r="AG144" s="361"/>
      <c r="AH144" s="361"/>
      <c r="AI144" s="361"/>
      <c r="AJ144" s="361"/>
      <c r="AK144" s="361"/>
      <c r="AL144" s="361"/>
      <c r="AM144" s="361"/>
      <c r="AN144" s="361"/>
      <c r="AO144" s="361"/>
      <c r="AP144" s="361"/>
      <c r="AQ144" s="361"/>
      <c r="AR144" s="361"/>
      <c r="AS144" s="361"/>
      <c r="AT144" s="361"/>
      <c r="AU144" s="362"/>
      <c r="AV144" s="362"/>
      <c r="AW144" s="362"/>
      <c r="AX144" s="362"/>
      <c r="AY144" s="362"/>
      <c r="AZ144" s="362"/>
      <c r="BA144" s="362"/>
      <c r="BB144" s="362"/>
    </row>
    <row r="145" spans="1:54" ht="61.8" x14ac:dyDescent="1.1000000000000001">
      <c r="A145" s="361"/>
      <c r="B145" s="361"/>
      <c r="C145" s="361"/>
      <c r="D145" s="361"/>
      <c r="E145" s="361"/>
      <c r="F145" s="361"/>
      <c r="G145" s="361"/>
      <c r="H145" s="361"/>
      <c r="I145" s="361"/>
      <c r="J145" s="361"/>
      <c r="K145" s="361"/>
      <c r="L145" s="361"/>
      <c r="M145" s="361"/>
      <c r="N145" s="361"/>
      <c r="O145" s="361"/>
      <c r="P145" s="361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361"/>
      <c r="AD145" s="361"/>
      <c r="AE145" s="361"/>
      <c r="AF145" s="361"/>
      <c r="AG145" s="361"/>
      <c r="AH145" s="361"/>
      <c r="AI145" s="361"/>
      <c r="AJ145" s="361"/>
      <c r="AK145" s="361"/>
      <c r="AL145" s="361"/>
      <c r="AM145" s="361"/>
      <c r="AN145" s="361"/>
      <c r="AO145" s="361"/>
      <c r="AP145" s="361"/>
      <c r="AQ145" s="361"/>
      <c r="AR145" s="361"/>
      <c r="AS145" s="361"/>
      <c r="AT145" s="361"/>
      <c r="AU145" s="362"/>
      <c r="AV145" s="362"/>
      <c r="AW145" s="362"/>
      <c r="AX145" s="362"/>
      <c r="AY145" s="362"/>
      <c r="AZ145" s="362"/>
      <c r="BA145" s="362"/>
      <c r="BB145" s="362"/>
    </row>
    <row r="146" spans="1:54" ht="61.8" x14ac:dyDescent="1.1000000000000001">
      <c r="A146" s="361"/>
      <c r="B146" s="361"/>
      <c r="C146" s="361"/>
      <c r="D146" s="361"/>
      <c r="E146" s="361"/>
      <c r="F146" s="361"/>
      <c r="G146" s="361"/>
      <c r="H146" s="361"/>
      <c r="I146" s="361"/>
      <c r="J146" s="361"/>
      <c r="K146" s="361"/>
      <c r="L146" s="361"/>
      <c r="M146" s="361"/>
      <c r="N146" s="361"/>
      <c r="O146" s="361"/>
      <c r="P146" s="361"/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361"/>
      <c r="AD146" s="361"/>
      <c r="AE146" s="361"/>
      <c r="AF146" s="361"/>
      <c r="AG146" s="361"/>
      <c r="AH146" s="361"/>
      <c r="AI146" s="361"/>
      <c r="AJ146" s="361"/>
      <c r="AK146" s="361"/>
      <c r="AL146" s="361"/>
      <c r="AM146" s="361"/>
      <c r="AN146" s="361"/>
      <c r="AO146" s="361"/>
      <c r="AP146" s="361"/>
      <c r="AQ146" s="361"/>
      <c r="AR146" s="361"/>
      <c r="AS146" s="361"/>
      <c r="AT146" s="361"/>
      <c r="AU146" s="362"/>
      <c r="AV146" s="362"/>
      <c r="AW146" s="362"/>
      <c r="AX146" s="362"/>
      <c r="AY146" s="362"/>
      <c r="AZ146" s="362"/>
      <c r="BA146" s="362"/>
      <c r="BB146" s="362"/>
    </row>
    <row r="147" spans="1:54" ht="61.8" x14ac:dyDescent="1.1000000000000001">
      <c r="A147" s="361"/>
      <c r="B147" s="361"/>
      <c r="C147" s="361"/>
      <c r="D147" s="361"/>
      <c r="E147" s="361"/>
      <c r="F147" s="361"/>
      <c r="G147" s="361"/>
      <c r="H147" s="361"/>
      <c r="I147" s="361"/>
      <c r="J147" s="361"/>
      <c r="K147" s="361"/>
      <c r="L147" s="361"/>
      <c r="M147" s="361"/>
      <c r="N147" s="361"/>
      <c r="O147" s="361"/>
      <c r="P147" s="361"/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361"/>
      <c r="AD147" s="361"/>
      <c r="AE147" s="361"/>
      <c r="AF147" s="361"/>
      <c r="AG147" s="361"/>
      <c r="AH147" s="361"/>
      <c r="AI147" s="361"/>
      <c r="AJ147" s="361"/>
      <c r="AK147" s="361"/>
      <c r="AL147" s="361"/>
      <c r="AM147" s="361"/>
      <c r="AN147" s="361"/>
      <c r="AO147" s="361"/>
      <c r="AP147" s="361"/>
      <c r="AQ147" s="361"/>
      <c r="AR147" s="361"/>
      <c r="AS147" s="361"/>
      <c r="AT147" s="361"/>
      <c r="AU147" s="362"/>
      <c r="AV147" s="362"/>
      <c r="AW147" s="362"/>
      <c r="AX147" s="362"/>
      <c r="AY147" s="362"/>
      <c r="AZ147" s="362"/>
      <c r="BA147" s="362"/>
      <c r="BB147" s="362"/>
    </row>
    <row r="148" spans="1:54" ht="61.8" x14ac:dyDescent="1.1000000000000001">
      <c r="A148" s="361"/>
      <c r="B148" s="361"/>
      <c r="C148" s="361"/>
      <c r="D148" s="361"/>
      <c r="E148" s="361"/>
      <c r="F148" s="361"/>
      <c r="G148" s="361"/>
      <c r="H148" s="361"/>
      <c r="I148" s="361"/>
      <c r="J148" s="361"/>
      <c r="K148" s="361"/>
      <c r="L148" s="361"/>
      <c r="M148" s="361"/>
      <c r="N148" s="361"/>
      <c r="O148" s="361"/>
      <c r="P148" s="361"/>
      <c r="Q148" s="361"/>
      <c r="R148" s="361"/>
      <c r="S148" s="361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361"/>
      <c r="AD148" s="361"/>
      <c r="AE148" s="361"/>
      <c r="AF148" s="361"/>
      <c r="AG148" s="361"/>
      <c r="AH148" s="361"/>
      <c r="AI148" s="361"/>
      <c r="AJ148" s="361"/>
      <c r="AK148" s="361"/>
      <c r="AL148" s="361"/>
      <c r="AM148" s="361"/>
      <c r="AN148" s="361"/>
      <c r="AO148" s="361"/>
      <c r="AP148" s="361"/>
      <c r="AQ148" s="361"/>
      <c r="AR148" s="361"/>
      <c r="AS148" s="361"/>
      <c r="AT148" s="361"/>
      <c r="AU148" s="362"/>
      <c r="AV148" s="362"/>
      <c r="AW148" s="362"/>
      <c r="AX148" s="362"/>
      <c r="AY148" s="362"/>
      <c r="AZ148" s="362"/>
      <c r="BA148" s="362"/>
      <c r="BB148" s="362"/>
    </row>
    <row r="149" spans="1:54" ht="61.8" x14ac:dyDescent="1.1000000000000001">
      <c r="A149" s="361"/>
      <c r="B149" s="361"/>
      <c r="C149" s="361"/>
      <c r="D149" s="361"/>
      <c r="E149" s="361"/>
      <c r="F149" s="361"/>
      <c r="G149" s="361"/>
      <c r="H149" s="361"/>
      <c r="I149" s="361"/>
      <c r="J149" s="361"/>
      <c r="K149" s="361"/>
      <c r="L149" s="361"/>
      <c r="M149" s="361"/>
      <c r="N149" s="361"/>
      <c r="O149" s="361"/>
      <c r="P149" s="361"/>
      <c r="Q149" s="361"/>
      <c r="R149" s="361"/>
      <c r="S149" s="361"/>
      <c r="T149" s="361"/>
      <c r="U149" s="361"/>
      <c r="V149" s="361"/>
      <c r="W149" s="361"/>
      <c r="X149" s="361"/>
      <c r="Y149" s="361"/>
      <c r="Z149" s="361"/>
      <c r="AA149" s="361"/>
      <c r="AB149" s="361"/>
      <c r="AC149" s="361"/>
      <c r="AD149" s="361"/>
      <c r="AE149" s="361"/>
      <c r="AF149" s="361"/>
      <c r="AG149" s="361"/>
      <c r="AH149" s="361"/>
      <c r="AI149" s="361"/>
      <c r="AJ149" s="361"/>
      <c r="AK149" s="361"/>
      <c r="AL149" s="361"/>
      <c r="AM149" s="361"/>
      <c r="AN149" s="361"/>
      <c r="AO149" s="361"/>
      <c r="AP149" s="361"/>
      <c r="AQ149" s="361"/>
      <c r="AR149" s="361"/>
      <c r="AS149" s="361"/>
      <c r="AT149" s="361"/>
      <c r="AU149" s="362"/>
      <c r="AV149" s="362"/>
      <c r="AW149" s="362"/>
      <c r="AX149" s="362"/>
      <c r="AY149" s="362"/>
      <c r="AZ149" s="362"/>
      <c r="BA149" s="362"/>
      <c r="BB149" s="362"/>
    </row>
    <row r="150" spans="1:54" ht="61.8" x14ac:dyDescent="1.1000000000000001">
      <c r="A150" s="361"/>
      <c r="B150" s="361"/>
      <c r="C150" s="361"/>
      <c r="D150" s="361"/>
      <c r="E150" s="361"/>
      <c r="F150" s="361"/>
      <c r="G150" s="361"/>
      <c r="H150" s="361"/>
      <c r="I150" s="361"/>
      <c r="J150" s="361"/>
      <c r="K150" s="361"/>
      <c r="L150" s="361"/>
      <c r="M150" s="361"/>
      <c r="N150" s="361"/>
      <c r="O150" s="361"/>
      <c r="P150" s="361"/>
      <c r="Q150" s="361"/>
      <c r="R150" s="361"/>
      <c r="S150" s="361"/>
      <c r="T150" s="361"/>
      <c r="U150" s="361"/>
      <c r="V150" s="361"/>
      <c r="W150" s="361"/>
      <c r="X150" s="361"/>
      <c r="Y150" s="361"/>
      <c r="Z150" s="361"/>
      <c r="AA150" s="361"/>
      <c r="AB150" s="361"/>
      <c r="AC150" s="361"/>
      <c r="AD150" s="361"/>
      <c r="AE150" s="361"/>
      <c r="AF150" s="361"/>
      <c r="AG150" s="361"/>
      <c r="AH150" s="361"/>
      <c r="AI150" s="361"/>
      <c r="AJ150" s="361"/>
      <c r="AK150" s="361"/>
      <c r="AL150" s="361"/>
      <c r="AM150" s="361"/>
      <c r="AN150" s="361"/>
      <c r="AO150" s="361"/>
      <c r="AP150" s="361"/>
      <c r="AQ150" s="361"/>
      <c r="AR150" s="361"/>
      <c r="AS150" s="361"/>
      <c r="AT150" s="361"/>
      <c r="AU150" s="362"/>
      <c r="AV150" s="362"/>
      <c r="AW150" s="362"/>
      <c r="AX150" s="362"/>
      <c r="AY150" s="362"/>
      <c r="AZ150" s="362"/>
      <c r="BA150" s="362"/>
      <c r="BB150" s="362"/>
    </row>
    <row r="151" spans="1:54" ht="61.8" x14ac:dyDescent="1.1000000000000001">
      <c r="A151" s="361"/>
      <c r="B151" s="361"/>
      <c r="C151" s="361"/>
      <c r="D151" s="361"/>
      <c r="E151" s="361"/>
      <c r="F151" s="361"/>
      <c r="G151" s="361"/>
      <c r="H151" s="361"/>
      <c r="I151" s="361"/>
      <c r="J151" s="361"/>
      <c r="K151" s="361"/>
      <c r="L151" s="361"/>
      <c r="M151" s="361"/>
      <c r="N151" s="361"/>
      <c r="O151" s="361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  <c r="AC151" s="361"/>
      <c r="AD151" s="361"/>
      <c r="AE151" s="361"/>
      <c r="AF151" s="361"/>
      <c r="AG151" s="361"/>
      <c r="AH151" s="361"/>
      <c r="AI151" s="361"/>
      <c r="AJ151" s="361"/>
      <c r="AK151" s="361"/>
      <c r="AL151" s="361"/>
      <c r="AM151" s="361"/>
      <c r="AN151" s="361"/>
      <c r="AO151" s="361"/>
      <c r="AP151" s="361"/>
      <c r="AQ151" s="361"/>
      <c r="AR151" s="361"/>
      <c r="AS151" s="361"/>
      <c r="AT151" s="361"/>
      <c r="AU151" s="362"/>
      <c r="AV151" s="362"/>
      <c r="AW151" s="362"/>
      <c r="AX151" s="362"/>
      <c r="AY151" s="362"/>
      <c r="AZ151" s="362"/>
      <c r="BA151" s="362"/>
      <c r="BB151" s="362"/>
    </row>
    <row r="152" spans="1:54" ht="61.8" x14ac:dyDescent="1.1000000000000001">
      <c r="A152" s="361"/>
      <c r="B152" s="361"/>
      <c r="C152" s="361"/>
      <c r="D152" s="361"/>
      <c r="E152" s="361"/>
      <c r="F152" s="361"/>
      <c r="G152" s="361"/>
      <c r="H152" s="361"/>
      <c r="I152" s="361"/>
      <c r="J152" s="361"/>
      <c r="K152" s="361"/>
      <c r="L152" s="361"/>
      <c r="M152" s="361"/>
      <c r="N152" s="361"/>
      <c r="O152" s="361"/>
      <c r="P152" s="361"/>
      <c r="Q152" s="361"/>
      <c r="R152" s="361"/>
      <c r="S152" s="361"/>
      <c r="T152" s="361"/>
      <c r="U152" s="361"/>
      <c r="V152" s="361"/>
      <c r="W152" s="361"/>
      <c r="X152" s="361"/>
      <c r="Y152" s="361"/>
      <c r="Z152" s="361"/>
      <c r="AA152" s="361"/>
      <c r="AB152" s="361"/>
      <c r="AC152" s="361"/>
      <c r="AD152" s="361"/>
      <c r="AE152" s="361"/>
      <c r="AF152" s="361"/>
      <c r="AG152" s="361"/>
      <c r="AH152" s="361"/>
      <c r="AI152" s="361"/>
      <c r="AJ152" s="361"/>
      <c r="AK152" s="361"/>
      <c r="AL152" s="361"/>
      <c r="AM152" s="361"/>
      <c r="AN152" s="361"/>
      <c r="AO152" s="361"/>
      <c r="AP152" s="361"/>
      <c r="AQ152" s="361"/>
      <c r="AR152" s="361"/>
      <c r="AS152" s="361"/>
      <c r="AT152" s="361"/>
      <c r="AU152" s="362"/>
      <c r="AV152" s="362"/>
      <c r="AW152" s="362"/>
      <c r="AX152" s="362"/>
      <c r="AY152" s="362"/>
      <c r="AZ152" s="362"/>
      <c r="BA152" s="362"/>
      <c r="BB152" s="362"/>
    </row>
    <row r="153" spans="1:54" ht="61.8" x14ac:dyDescent="1.1000000000000001">
      <c r="A153" s="361"/>
      <c r="B153" s="361"/>
      <c r="C153" s="361"/>
      <c r="D153" s="361"/>
      <c r="E153" s="361"/>
      <c r="F153" s="361"/>
      <c r="G153" s="361"/>
      <c r="H153" s="361"/>
      <c r="I153" s="361"/>
      <c r="J153" s="361"/>
      <c r="K153" s="361"/>
      <c r="L153" s="361"/>
      <c r="M153" s="361"/>
      <c r="N153" s="361"/>
      <c r="O153" s="361"/>
      <c r="P153" s="361"/>
      <c r="Q153" s="361"/>
      <c r="R153" s="361"/>
      <c r="S153" s="361"/>
      <c r="T153" s="361"/>
      <c r="U153" s="361"/>
      <c r="V153" s="361"/>
      <c r="W153" s="361"/>
      <c r="X153" s="361"/>
      <c r="Y153" s="361"/>
      <c r="Z153" s="361"/>
      <c r="AA153" s="361"/>
      <c r="AB153" s="361"/>
      <c r="AC153" s="361"/>
      <c r="AD153" s="361"/>
      <c r="AE153" s="361"/>
      <c r="AF153" s="361"/>
      <c r="AG153" s="361"/>
      <c r="AH153" s="361"/>
      <c r="AI153" s="361"/>
      <c r="AJ153" s="361"/>
      <c r="AK153" s="361"/>
      <c r="AL153" s="361"/>
      <c r="AM153" s="361"/>
      <c r="AN153" s="361"/>
      <c r="AO153" s="361"/>
      <c r="AP153" s="361"/>
      <c r="AQ153" s="361"/>
      <c r="AR153" s="361"/>
      <c r="AS153" s="361"/>
      <c r="AT153" s="361"/>
      <c r="AU153" s="362"/>
      <c r="AV153" s="362"/>
      <c r="AW153" s="362"/>
      <c r="AX153" s="362"/>
      <c r="AY153" s="362"/>
      <c r="AZ153" s="362"/>
      <c r="BA153" s="362"/>
      <c r="BB153" s="362"/>
    </row>
    <row r="154" spans="1:54" ht="61.8" x14ac:dyDescent="1.1000000000000001">
      <c r="A154" s="361"/>
      <c r="B154" s="361"/>
      <c r="C154" s="361"/>
      <c r="D154" s="361"/>
      <c r="E154" s="361"/>
      <c r="F154" s="361"/>
      <c r="G154" s="361"/>
      <c r="H154" s="361"/>
      <c r="I154" s="361"/>
      <c r="J154" s="361"/>
      <c r="K154" s="361"/>
      <c r="L154" s="361"/>
      <c r="M154" s="361"/>
      <c r="N154" s="361"/>
      <c r="O154" s="361"/>
      <c r="P154" s="361"/>
      <c r="Q154" s="361"/>
      <c r="R154" s="361"/>
      <c r="S154" s="361"/>
      <c r="T154" s="361"/>
      <c r="U154" s="361"/>
      <c r="V154" s="361"/>
      <c r="W154" s="361"/>
      <c r="X154" s="361"/>
      <c r="Y154" s="361"/>
      <c r="Z154" s="361"/>
      <c r="AA154" s="361"/>
      <c r="AB154" s="361"/>
      <c r="AC154" s="361"/>
      <c r="AD154" s="361"/>
      <c r="AE154" s="361"/>
      <c r="AF154" s="361"/>
      <c r="AG154" s="361"/>
      <c r="AH154" s="361"/>
      <c r="AI154" s="361"/>
      <c r="AJ154" s="361"/>
      <c r="AK154" s="361"/>
      <c r="AL154" s="361"/>
      <c r="AM154" s="361"/>
      <c r="AN154" s="361"/>
      <c r="AO154" s="361"/>
      <c r="AP154" s="361"/>
      <c r="AQ154" s="361"/>
      <c r="AR154" s="361"/>
      <c r="AS154" s="361"/>
      <c r="AT154" s="361"/>
      <c r="AU154" s="362"/>
      <c r="AV154" s="362"/>
      <c r="AW154" s="362"/>
      <c r="AX154" s="362"/>
      <c r="AY154" s="362"/>
      <c r="AZ154" s="362"/>
      <c r="BA154" s="362"/>
      <c r="BB154" s="362"/>
    </row>
    <row r="155" spans="1:54" ht="61.8" x14ac:dyDescent="1.1000000000000001">
      <c r="A155" s="361"/>
      <c r="B155" s="361"/>
      <c r="C155" s="361"/>
      <c r="D155" s="361"/>
      <c r="E155" s="361"/>
      <c r="F155" s="361"/>
      <c r="G155" s="361"/>
      <c r="H155" s="361"/>
      <c r="I155" s="361"/>
      <c r="J155" s="361"/>
      <c r="K155" s="361"/>
      <c r="L155" s="361"/>
      <c r="M155" s="361"/>
      <c r="N155" s="361"/>
      <c r="O155" s="361"/>
      <c r="P155" s="361"/>
      <c r="Q155" s="361"/>
      <c r="R155" s="361"/>
      <c r="S155" s="361"/>
      <c r="T155" s="361"/>
      <c r="U155" s="361"/>
      <c r="V155" s="361"/>
      <c r="W155" s="361"/>
      <c r="X155" s="361"/>
      <c r="Y155" s="361"/>
      <c r="Z155" s="361"/>
      <c r="AA155" s="361"/>
      <c r="AB155" s="361"/>
      <c r="AC155" s="361"/>
      <c r="AD155" s="361"/>
      <c r="AE155" s="361"/>
      <c r="AF155" s="361"/>
      <c r="AG155" s="361"/>
      <c r="AH155" s="361"/>
      <c r="AI155" s="361"/>
      <c r="AJ155" s="361"/>
      <c r="AK155" s="361"/>
      <c r="AL155" s="361"/>
      <c r="AM155" s="361"/>
      <c r="AN155" s="361"/>
      <c r="AO155" s="361"/>
      <c r="AP155" s="361"/>
      <c r="AQ155" s="361"/>
      <c r="AR155" s="361"/>
      <c r="AS155" s="361"/>
      <c r="AT155" s="361"/>
      <c r="AU155" s="362"/>
      <c r="AV155" s="362"/>
      <c r="AW155" s="362"/>
      <c r="AX155" s="362"/>
      <c r="AY155" s="362"/>
      <c r="AZ155" s="362"/>
      <c r="BA155" s="362"/>
      <c r="BB155" s="362"/>
    </row>
    <row r="156" spans="1:54" ht="61.8" x14ac:dyDescent="1.1000000000000001">
      <c r="A156" s="361"/>
      <c r="B156" s="361"/>
      <c r="C156" s="361"/>
      <c r="D156" s="361"/>
      <c r="E156" s="361"/>
      <c r="F156" s="361"/>
      <c r="G156" s="361"/>
      <c r="H156" s="361"/>
      <c r="I156" s="361"/>
      <c r="J156" s="361"/>
      <c r="K156" s="361"/>
      <c r="L156" s="361"/>
      <c r="M156" s="361"/>
      <c r="N156" s="361"/>
      <c r="O156" s="361"/>
      <c r="P156" s="361"/>
      <c r="Q156" s="361"/>
      <c r="R156" s="361"/>
      <c r="S156" s="361"/>
      <c r="T156" s="361"/>
      <c r="U156" s="361"/>
      <c r="V156" s="361"/>
      <c r="W156" s="361"/>
      <c r="X156" s="361"/>
      <c r="Y156" s="361"/>
      <c r="Z156" s="361"/>
      <c r="AA156" s="361"/>
      <c r="AB156" s="361"/>
      <c r="AC156" s="361"/>
      <c r="AD156" s="361"/>
      <c r="AE156" s="361"/>
      <c r="AF156" s="361"/>
      <c r="AG156" s="361"/>
      <c r="AH156" s="361"/>
      <c r="AI156" s="361"/>
      <c r="AJ156" s="361"/>
      <c r="AK156" s="361"/>
      <c r="AL156" s="361"/>
      <c r="AM156" s="361"/>
      <c r="AN156" s="361"/>
      <c r="AO156" s="361"/>
      <c r="AP156" s="361"/>
      <c r="AQ156" s="361"/>
      <c r="AR156" s="361"/>
      <c r="AS156" s="361"/>
      <c r="AT156" s="361"/>
      <c r="AU156" s="362"/>
      <c r="AV156" s="362"/>
      <c r="AW156" s="362"/>
      <c r="AX156" s="362"/>
      <c r="AY156" s="362"/>
      <c r="AZ156" s="362"/>
      <c r="BA156" s="362"/>
      <c r="BB156" s="362"/>
    </row>
    <row r="157" spans="1:54" ht="61.8" x14ac:dyDescent="1.1000000000000001">
      <c r="A157" s="361"/>
      <c r="B157" s="361"/>
      <c r="C157" s="361"/>
      <c r="D157" s="361"/>
      <c r="E157" s="361"/>
      <c r="F157" s="361"/>
      <c r="G157" s="361"/>
      <c r="H157" s="361"/>
      <c r="I157" s="361"/>
      <c r="J157" s="361"/>
      <c r="K157" s="361"/>
      <c r="L157" s="361"/>
      <c r="M157" s="361"/>
      <c r="N157" s="361"/>
      <c r="O157" s="361"/>
      <c r="P157" s="361"/>
      <c r="Q157" s="361"/>
      <c r="R157" s="361"/>
      <c r="S157" s="361"/>
      <c r="T157" s="361"/>
      <c r="U157" s="361"/>
      <c r="V157" s="361"/>
      <c r="W157" s="361"/>
      <c r="X157" s="361"/>
      <c r="Y157" s="361"/>
      <c r="Z157" s="361"/>
      <c r="AA157" s="361"/>
      <c r="AB157" s="361"/>
      <c r="AC157" s="361"/>
      <c r="AD157" s="361"/>
      <c r="AE157" s="361"/>
      <c r="AF157" s="361"/>
      <c r="AG157" s="361"/>
      <c r="AH157" s="361"/>
      <c r="AI157" s="361"/>
      <c r="AJ157" s="361"/>
      <c r="AK157" s="361"/>
      <c r="AL157" s="361"/>
      <c r="AM157" s="361"/>
      <c r="AN157" s="361"/>
      <c r="AO157" s="361"/>
      <c r="AP157" s="361"/>
      <c r="AQ157" s="361"/>
      <c r="AR157" s="361"/>
      <c r="AS157" s="361"/>
      <c r="AT157" s="361"/>
      <c r="AU157" s="362"/>
      <c r="AV157" s="362"/>
      <c r="AW157" s="362"/>
      <c r="AX157" s="362"/>
      <c r="AY157" s="362"/>
      <c r="AZ157" s="362"/>
      <c r="BA157" s="362"/>
      <c r="BB157" s="362"/>
    </row>
    <row r="158" spans="1:54" ht="27.6" x14ac:dyDescent="0.45">
      <c r="A158" s="360"/>
      <c r="B158" s="360"/>
      <c r="C158" s="360"/>
      <c r="D158" s="360"/>
      <c r="E158" s="360"/>
      <c r="F158" s="360"/>
      <c r="G158" s="360"/>
      <c r="H158" s="360"/>
      <c r="I158" s="360"/>
      <c r="J158" s="360"/>
      <c r="K158" s="360"/>
      <c r="L158" s="360"/>
      <c r="M158" s="360"/>
      <c r="N158" s="360"/>
      <c r="O158" s="360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360"/>
      <c r="AA158" s="360"/>
      <c r="AB158" s="360"/>
      <c r="AC158" s="360"/>
      <c r="AD158" s="360"/>
      <c r="AE158" s="360"/>
      <c r="AF158" s="360"/>
      <c r="AG158" s="360"/>
      <c r="AH158" s="360"/>
      <c r="AI158" s="360"/>
      <c r="AJ158" s="360"/>
      <c r="AK158" s="360"/>
      <c r="AL158" s="360"/>
      <c r="AM158" s="360"/>
      <c r="AN158" s="360"/>
      <c r="AO158" s="360"/>
      <c r="AP158" s="360"/>
      <c r="AQ158" s="360"/>
      <c r="AR158" s="360"/>
      <c r="AS158" s="360"/>
      <c r="AT158" s="360"/>
    </row>
    <row r="159" spans="1:54" ht="27.6" x14ac:dyDescent="0.45">
      <c r="A159" s="360"/>
      <c r="B159" s="360"/>
      <c r="C159" s="360"/>
      <c r="D159" s="360"/>
      <c r="E159" s="360"/>
      <c r="F159" s="360"/>
      <c r="G159" s="360"/>
      <c r="H159" s="360"/>
      <c r="I159" s="360"/>
      <c r="J159" s="360"/>
      <c r="K159" s="360"/>
      <c r="L159" s="360"/>
      <c r="M159" s="360"/>
      <c r="N159" s="360"/>
      <c r="O159" s="360"/>
      <c r="P159" s="360"/>
      <c r="Q159" s="360"/>
      <c r="R159" s="360"/>
      <c r="S159" s="360"/>
      <c r="T159" s="360"/>
      <c r="U159" s="360"/>
      <c r="V159" s="360"/>
      <c r="W159" s="360"/>
      <c r="X159" s="360"/>
      <c r="Y159" s="360"/>
      <c r="Z159" s="360"/>
      <c r="AA159" s="360"/>
      <c r="AB159" s="360"/>
      <c r="AC159" s="360"/>
      <c r="AD159" s="360"/>
      <c r="AE159" s="360"/>
      <c r="AF159" s="360"/>
      <c r="AG159" s="360"/>
      <c r="AH159" s="360"/>
      <c r="AI159" s="360"/>
      <c r="AJ159" s="360"/>
      <c r="AK159" s="360"/>
      <c r="AL159" s="360"/>
      <c r="AM159" s="360"/>
      <c r="AN159" s="360"/>
      <c r="AO159" s="360"/>
      <c r="AP159" s="360"/>
      <c r="AQ159" s="360"/>
      <c r="AR159" s="360"/>
      <c r="AS159" s="360"/>
      <c r="AT159" s="360"/>
    </row>
    <row r="160" spans="1:54" ht="27.6" x14ac:dyDescent="0.45">
      <c r="A160" s="360"/>
      <c r="B160" s="360"/>
      <c r="C160" s="360"/>
      <c r="D160" s="360"/>
      <c r="E160" s="360"/>
      <c r="F160" s="360"/>
      <c r="G160" s="360"/>
      <c r="H160" s="360"/>
      <c r="I160" s="360"/>
      <c r="J160" s="360"/>
      <c r="K160" s="360"/>
      <c r="L160" s="360"/>
      <c r="M160" s="360"/>
      <c r="N160" s="360"/>
      <c r="O160" s="360"/>
      <c r="P160" s="360"/>
      <c r="Q160" s="360"/>
      <c r="R160" s="360"/>
      <c r="S160" s="360"/>
      <c r="T160" s="360"/>
      <c r="U160" s="360"/>
      <c r="V160" s="360"/>
      <c r="W160" s="360"/>
      <c r="X160" s="360"/>
      <c r="Y160" s="360"/>
      <c r="Z160" s="360"/>
      <c r="AA160" s="360"/>
      <c r="AB160" s="360"/>
      <c r="AC160" s="360"/>
      <c r="AD160" s="360"/>
      <c r="AE160" s="360"/>
      <c r="AF160" s="360"/>
      <c r="AG160" s="360"/>
      <c r="AH160" s="360"/>
      <c r="AI160" s="360"/>
      <c r="AJ160" s="360"/>
      <c r="AK160" s="360"/>
      <c r="AL160" s="360"/>
      <c r="AM160" s="360"/>
      <c r="AN160" s="360"/>
      <c r="AO160" s="360"/>
      <c r="AP160" s="360"/>
      <c r="AQ160" s="360"/>
      <c r="AR160" s="360"/>
      <c r="AS160" s="360"/>
      <c r="AT160" s="360"/>
    </row>
    <row r="161" spans="1:46" ht="27.6" x14ac:dyDescent="0.45">
      <c r="A161" s="360"/>
      <c r="B161" s="360"/>
      <c r="C161" s="360"/>
      <c r="D161" s="360"/>
      <c r="E161" s="360"/>
      <c r="F161" s="360"/>
      <c r="G161" s="360"/>
      <c r="H161" s="360"/>
      <c r="I161" s="360"/>
      <c r="J161" s="360"/>
      <c r="K161" s="360"/>
      <c r="L161" s="360"/>
      <c r="M161" s="360"/>
      <c r="N161" s="360"/>
      <c r="O161" s="360"/>
      <c r="P161" s="360"/>
      <c r="Q161" s="360"/>
      <c r="R161" s="360"/>
      <c r="S161" s="360"/>
      <c r="T161" s="360"/>
      <c r="U161" s="360"/>
      <c r="V161" s="360"/>
      <c r="W161" s="360"/>
      <c r="X161" s="360"/>
      <c r="Y161" s="360"/>
      <c r="Z161" s="360"/>
      <c r="AA161" s="360"/>
      <c r="AB161" s="360"/>
      <c r="AC161" s="360"/>
      <c r="AD161" s="360"/>
      <c r="AE161" s="360"/>
      <c r="AF161" s="360"/>
      <c r="AG161" s="360"/>
      <c r="AH161" s="360"/>
      <c r="AI161" s="360"/>
      <c r="AJ161" s="360"/>
      <c r="AK161" s="360"/>
      <c r="AL161" s="360"/>
      <c r="AM161" s="360"/>
      <c r="AN161" s="360"/>
      <c r="AO161" s="360"/>
      <c r="AP161" s="360"/>
      <c r="AQ161" s="360"/>
      <c r="AR161" s="360"/>
      <c r="AS161" s="360"/>
      <c r="AT161" s="360"/>
    </row>
  </sheetData>
  <mergeCells count="480">
    <mergeCell ref="B7:M7"/>
    <mergeCell ref="B8:M8"/>
    <mergeCell ref="C86:BG86"/>
    <mergeCell ref="BB40:BF40"/>
    <mergeCell ref="AL91:BH92"/>
    <mergeCell ref="AZ51:BA51"/>
    <mergeCell ref="C49:D49"/>
    <mergeCell ref="C50:D50"/>
    <mergeCell ref="AJ52:AK52"/>
    <mergeCell ref="AL52:AM52"/>
    <mergeCell ref="AP52:AQ52"/>
    <mergeCell ref="AR52:AS52"/>
    <mergeCell ref="AT52:AU52"/>
    <mergeCell ref="AV52:AW52"/>
    <mergeCell ref="AX52:AY52"/>
    <mergeCell ref="AZ52:BA52"/>
    <mergeCell ref="AZ50:BA50"/>
    <mergeCell ref="BB52:BF52"/>
    <mergeCell ref="C55:V55"/>
    <mergeCell ref="C56:R56"/>
    <mergeCell ref="C53:D53"/>
    <mergeCell ref="C51:D51"/>
    <mergeCell ref="E51:Y51"/>
    <mergeCell ref="O54:P54"/>
    <mergeCell ref="Q54:R54"/>
    <mergeCell ref="E53:Y53"/>
    <mergeCell ref="E49:Y49"/>
    <mergeCell ref="C47:D47"/>
    <mergeCell ref="C48:D48"/>
    <mergeCell ref="C36:D36"/>
    <mergeCell ref="C37:D37"/>
    <mergeCell ref="E50:Y50"/>
    <mergeCell ref="C52:D52"/>
    <mergeCell ref="E52:Y52"/>
    <mergeCell ref="E39:Y39"/>
    <mergeCell ref="E43:Y43"/>
    <mergeCell ref="E40:Y40"/>
    <mergeCell ref="E46:Y46"/>
    <mergeCell ref="C46:D46"/>
    <mergeCell ref="C38:D39"/>
    <mergeCell ref="C43:D43"/>
    <mergeCell ref="C40:D40"/>
    <mergeCell ref="C41:D42"/>
    <mergeCell ref="E41:Y41"/>
    <mergeCell ref="E42:Y42"/>
    <mergeCell ref="E47:Y47"/>
    <mergeCell ref="E48:Y48"/>
    <mergeCell ref="E37:Y37"/>
    <mergeCell ref="E38:Y38"/>
    <mergeCell ref="AZ43:BA43"/>
    <mergeCell ref="AL34:AM34"/>
    <mergeCell ref="AH38:AI38"/>
    <mergeCell ref="AP33:AQ33"/>
    <mergeCell ref="AV45:AW45"/>
    <mergeCell ref="AD39:AE39"/>
    <mergeCell ref="AF36:AG36"/>
    <mergeCell ref="C29:D29"/>
    <mergeCell ref="C30:D30"/>
    <mergeCell ref="C31:D31"/>
    <mergeCell ref="C44:D44"/>
    <mergeCell ref="C45:D45"/>
    <mergeCell ref="E32:Y32"/>
    <mergeCell ref="AB39:AC39"/>
    <mergeCell ref="AB43:AC43"/>
    <mergeCell ref="AB42:AC42"/>
    <mergeCell ref="C32:D32"/>
    <mergeCell ref="C33:D33"/>
    <mergeCell ref="C34:D34"/>
    <mergeCell ref="E33:Y33"/>
    <mergeCell ref="E34:Y34"/>
    <mergeCell ref="E44:Y44"/>
    <mergeCell ref="E45:Y45"/>
    <mergeCell ref="E36:Y36"/>
    <mergeCell ref="AV43:AW43"/>
    <mergeCell ref="AX43:AY43"/>
    <mergeCell ref="AB48:AC48"/>
    <mergeCell ref="BB50:BF50"/>
    <mergeCell ref="BB34:BF34"/>
    <mergeCell ref="AX55:AY55"/>
    <mergeCell ref="C70:F70"/>
    <mergeCell ref="G70:AZ70"/>
    <mergeCell ref="C71:F71"/>
    <mergeCell ref="M64:P64"/>
    <mergeCell ref="Q64:T64"/>
    <mergeCell ref="U64:X64"/>
    <mergeCell ref="AK64:AQ64"/>
    <mergeCell ref="AN59:AO59"/>
    <mergeCell ref="AB51:AC51"/>
    <mergeCell ref="AH51:AI51"/>
    <mergeCell ref="BB48:BF48"/>
    <mergeCell ref="BB45:BF45"/>
    <mergeCell ref="AR48:AS48"/>
    <mergeCell ref="AZ48:BA48"/>
    <mergeCell ref="AV48:AW48"/>
    <mergeCell ref="AP48:AQ48"/>
    <mergeCell ref="AD41:AE41"/>
    <mergeCell ref="AF41:AG41"/>
    <mergeCell ref="AF31:AG31"/>
    <mergeCell ref="AD31:AE31"/>
    <mergeCell ref="AB45:AC45"/>
    <mergeCell ref="BB36:BF36"/>
    <mergeCell ref="AZ45:BA45"/>
    <mergeCell ref="Z38:AA38"/>
    <mergeCell ref="AT31:AU31"/>
    <mergeCell ref="AV59:BA59"/>
    <mergeCell ref="AP55:AQ55"/>
    <mergeCell ref="AN58:AO58"/>
    <mergeCell ref="AR55:AS55"/>
    <mergeCell ref="AT55:AU55"/>
    <mergeCell ref="AV55:AW55"/>
    <mergeCell ref="BB41:BF42"/>
    <mergeCell ref="AR45:AS45"/>
    <mergeCell ref="Z43:AA43"/>
    <mergeCell ref="AV42:AW42"/>
    <mergeCell ref="BB51:BF51"/>
    <mergeCell ref="Z52:AA52"/>
    <mergeCell ref="AB52:AC52"/>
    <mergeCell ref="AD52:AE52"/>
    <mergeCell ref="AF52:AG52"/>
    <mergeCell ref="AH52:AI52"/>
    <mergeCell ref="AZ55:BA55"/>
    <mergeCell ref="G83:AZ83"/>
    <mergeCell ref="G72:AZ72"/>
    <mergeCell ref="C72:F72"/>
    <mergeCell ref="G73:AZ73"/>
    <mergeCell ref="C73:F73"/>
    <mergeCell ref="C78:F78"/>
    <mergeCell ref="G75:AZ75"/>
    <mergeCell ref="C75:F75"/>
    <mergeCell ref="C76:F76"/>
    <mergeCell ref="C74:F74"/>
    <mergeCell ref="C77:F77"/>
    <mergeCell ref="G77:AZ77"/>
    <mergeCell ref="A14:A15"/>
    <mergeCell ref="E23:Y28"/>
    <mergeCell ref="E29:Y29"/>
    <mergeCell ref="O14:R14"/>
    <mergeCell ref="S14:S15"/>
    <mergeCell ref="T14:V14"/>
    <mergeCell ref="W14:W15"/>
    <mergeCell ref="X14:Z14"/>
    <mergeCell ref="B22:BA22"/>
    <mergeCell ref="C23:D28"/>
    <mergeCell ref="AV25:BA25"/>
    <mergeCell ref="AP26:AQ28"/>
    <mergeCell ref="AR26:AS28"/>
    <mergeCell ref="AT26:AU28"/>
    <mergeCell ref="AV26:AW28"/>
    <mergeCell ref="AX26:AY28"/>
    <mergeCell ref="Z23:AA28"/>
    <mergeCell ref="AL29:AM29"/>
    <mergeCell ref="AF24:AG28"/>
    <mergeCell ref="AH25:AI28"/>
    <mergeCell ref="AJ25:AK28"/>
    <mergeCell ref="AL25:AM28"/>
    <mergeCell ref="AP24:BA24"/>
    <mergeCell ref="AZ26:BA28"/>
    <mergeCell ref="G14:I14"/>
    <mergeCell ref="B14:E14"/>
    <mergeCell ref="K14:N14"/>
    <mergeCell ref="F14:F15"/>
    <mergeCell ref="J14:J15"/>
    <mergeCell ref="AB38:AC38"/>
    <mergeCell ref="AZ38:BA38"/>
    <mergeCell ref="AV38:AW38"/>
    <mergeCell ref="AJ36:AK36"/>
    <mergeCell ref="AR36:AS36"/>
    <mergeCell ref="AT36:AU36"/>
    <mergeCell ref="AV36:AW36"/>
    <mergeCell ref="AX36:AY36"/>
    <mergeCell ref="AZ36:BA36"/>
    <mergeCell ref="AD36:AE36"/>
    <mergeCell ref="AD38:AE38"/>
    <mergeCell ref="AF38:AG38"/>
    <mergeCell ref="AR38:AS38"/>
    <mergeCell ref="AT38:AU38"/>
    <mergeCell ref="AP38:AQ38"/>
    <mergeCell ref="E30:Y30"/>
    <mergeCell ref="E31:Y31"/>
    <mergeCell ref="AD29:AE29"/>
    <mergeCell ref="AB23:AC28"/>
    <mergeCell ref="AN25:AO28"/>
    <mergeCell ref="AH29:AI29"/>
    <mergeCell ref="AD24:AE28"/>
    <mergeCell ref="AJ29:AK29"/>
    <mergeCell ref="AB29:AC29"/>
    <mergeCell ref="AF29:AG29"/>
    <mergeCell ref="AZ39:BA39"/>
    <mergeCell ref="AX38:AY38"/>
    <mergeCell ref="AZ34:BA34"/>
    <mergeCell ref="AX34:AY34"/>
    <mergeCell ref="AV39:AW39"/>
    <mergeCell ref="AZ29:BA29"/>
    <mergeCell ref="AH36:AI36"/>
    <mergeCell ref="AB34:AC34"/>
    <mergeCell ref="AZ32:BA32"/>
    <mergeCell ref="AR32:AS32"/>
    <mergeCell ref="AT33:AU33"/>
    <mergeCell ref="AB32:AC32"/>
    <mergeCell ref="AD32:AE32"/>
    <mergeCell ref="AF32:AG32"/>
    <mergeCell ref="AH32:AI32"/>
    <mergeCell ref="AJ32:AK32"/>
    <mergeCell ref="AL32:AM32"/>
    <mergeCell ref="AT46:AU46"/>
    <mergeCell ref="AT42:AU42"/>
    <mergeCell ref="AX48:AY48"/>
    <mergeCell ref="AS14:AS15"/>
    <mergeCell ref="AL31:AM31"/>
    <mergeCell ref="AL45:AM45"/>
    <mergeCell ref="AP29:AQ29"/>
    <mergeCell ref="AR29:AS29"/>
    <mergeCell ref="AX29:AY29"/>
    <mergeCell ref="AH24:AO24"/>
    <mergeCell ref="AX45:AY45"/>
    <mergeCell ref="AT29:AU29"/>
    <mergeCell ref="AV29:AW29"/>
    <mergeCell ref="AP23:BA23"/>
    <mergeCell ref="AV31:AW31"/>
    <mergeCell ref="AX31:AY31"/>
    <mergeCell ref="AR31:AS31"/>
    <mergeCell ref="AP31:AQ31"/>
    <mergeCell ref="AD23:AO23"/>
    <mergeCell ref="AK14:AN14"/>
    <mergeCell ref="AO14:AR14"/>
    <mergeCell ref="AP39:AQ39"/>
    <mergeCell ref="AT39:AU39"/>
    <mergeCell ref="AD42:AE42"/>
    <mergeCell ref="AH43:AI43"/>
    <mergeCell ref="AF43:AG43"/>
    <mergeCell ref="BB30:BF30"/>
    <mergeCell ref="BB44:BF44"/>
    <mergeCell ref="BB47:BF47"/>
    <mergeCell ref="BB37:BF37"/>
    <mergeCell ref="BG14:BG15"/>
    <mergeCell ref="BH14:BH15"/>
    <mergeCell ref="AW14:AW15"/>
    <mergeCell ref="AX14:BA14"/>
    <mergeCell ref="BB14:BB15"/>
    <mergeCell ref="BC14:BC15"/>
    <mergeCell ref="BD14:BD15"/>
    <mergeCell ref="BF14:BF15"/>
    <mergeCell ref="BB29:BF29"/>
    <mergeCell ref="AV34:AW34"/>
    <mergeCell ref="AT14:AV14"/>
    <mergeCell ref="BE14:BE15"/>
    <mergeCell ref="BB31:BF31"/>
    <mergeCell ref="BB32:BF32"/>
    <mergeCell ref="BB43:BF43"/>
    <mergeCell ref="AV41:AW41"/>
    <mergeCell ref="AX41:AY41"/>
    <mergeCell ref="AZ41:BA41"/>
    <mergeCell ref="AZ42:BA42"/>
    <mergeCell ref="AA14:AA15"/>
    <mergeCell ref="AB14:AE14"/>
    <mergeCell ref="AF14:AF15"/>
    <mergeCell ref="AG14:AI14"/>
    <mergeCell ref="AJ14:AJ15"/>
    <mergeCell ref="BB33:BF33"/>
    <mergeCell ref="BB53:BF53"/>
    <mergeCell ref="AN29:AO29"/>
    <mergeCell ref="BB23:BF28"/>
    <mergeCell ref="AP25:AU25"/>
    <mergeCell ref="AB36:AC36"/>
    <mergeCell ref="AP42:AQ42"/>
    <mergeCell ref="AZ31:BA31"/>
    <mergeCell ref="AD45:AE45"/>
    <mergeCell ref="AF45:AG45"/>
    <mergeCell ref="AB41:AC41"/>
    <mergeCell ref="AD48:AE48"/>
    <mergeCell ref="AH41:AI41"/>
    <mergeCell ref="AH42:AI42"/>
    <mergeCell ref="AF42:AG42"/>
    <mergeCell ref="AD33:AE33"/>
    <mergeCell ref="AF48:AG48"/>
    <mergeCell ref="AH48:AI48"/>
    <mergeCell ref="AK109:AO109"/>
    <mergeCell ref="C87:BF88"/>
    <mergeCell ref="AN60:AO60"/>
    <mergeCell ref="AD55:AE55"/>
    <mergeCell ref="AP56:AU56"/>
    <mergeCell ref="G76:AZ76"/>
    <mergeCell ref="G74:AZ74"/>
    <mergeCell ref="C57:R57"/>
    <mergeCell ref="C58:P58"/>
    <mergeCell ref="C59:P59"/>
    <mergeCell ref="C60:O60"/>
    <mergeCell ref="AR62:BF62"/>
    <mergeCell ref="C68:F68"/>
    <mergeCell ref="AJ55:AK55"/>
    <mergeCell ref="AH55:AI55"/>
    <mergeCell ref="AV57:BA57"/>
    <mergeCell ref="AL56:AM56"/>
    <mergeCell ref="AN56:AO56"/>
    <mergeCell ref="AL96:BE98"/>
    <mergeCell ref="C98:H98"/>
    <mergeCell ref="C100:H100"/>
    <mergeCell ref="C101:Z101"/>
    <mergeCell ref="C63:L63"/>
    <mergeCell ref="C83:F83"/>
    <mergeCell ref="AK110:AO110"/>
    <mergeCell ref="I114:P114"/>
    <mergeCell ref="T113:AF113"/>
    <mergeCell ref="C106:AE106"/>
    <mergeCell ref="J93:O93"/>
    <mergeCell ref="AL93:AQ93"/>
    <mergeCell ref="AS93:BC93"/>
    <mergeCell ref="C85:BE85"/>
    <mergeCell ref="C91:T92"/>
    <mergeCell ref="C104:H104"/>
    <mergeCell ref="C105:Y105"/>
    <mergeCell ref="AL105:AQ105"/>
    <mergeCell ref="J98:R98"/>
    <mergeCell ref="C102:H102"/>
    <mergeCell ref="AL102:BE102"/>
    <mergeCell ref="AS99:BA99"/>
    <mergeCell ref="J102:U102"/>
    <mergeCell ref="AS103:BA103"/>
    <mergeCell ref="AL99:AQ99"/>
    <mergeCell ref="AL103:AQ103"/>
    <mergeCell ref="C96:Q97"/>
    <mergeCell ref="C107:AD107"/>
    <mergeCell ref="C93:H93"/>
    <mergeCell ref="AK108:AO108"/>
    <mergeCell ref="G68:AZ68"/>
    <mergeCell ref="AJ59:AK59"/>
    <mergeCell ref="AJ60:AK60"/>
    <mergeCell ref="G71:AZ71"/>
    <mergeCell ref="AP59:AU59"/>
    <mergeCell ref="AL60:AM60"/>
    <mergeCell ref="AD59:AE59"/>
    <mergeCell ref="AL59:AM59"/>
    <mergeCell ref="AV58:BA58"/>
    <mergeCell ref="AP58:AU58"/>
    <mergeCell ref="AJ58:AK58"/>
    <mergeCell ref="AL58:AM58"/>
    <mergeCell ref="C62:X62"/>
    <mergeCell ref="AD60:AE60"/>
    <mergeCell ref="U63:X63"/>
    <mergeCell ref="AD58:AE58"/>
    <mergeCell ref="Q63:T63"/>
    <mergeCell ref="BA69:BF69"/>
    <mergeCell ref="M63:P63"/>
    <mergeCell ref="BA68:BF68"/>
    <mergeCell ref="AK63:AQ63"/>
    <mergeCell ref="AT50:AU50"/>
    <mergeCell ref="U54:V54"/>
    <mergeCell ref="W54:X54"/>
    <mergeCell ref="AH31:AI31"/>
    <mergeCell ref="AT41:AU41"/>
    <mergeCell ref="AP41:AQ41"/>
    <mergeCell ref="AT45:AU45"/>
    <mergeCell ref="AL38:AM38"/>
    <mergeCell ref="AL48:AM48"/>
    <mergeCell ref="AL43:AM43"/>
    <mergeCell ref="AL36:AM36"/>
    <mergeCell ref="AN36:AO36"/>
    <mergeCell ref="AL41:AM41"/>
    <mergeCell ref="AJ41:AK41"/>
    <mergeCell ref="AJ38:AK38"/>
    <mergeCell ref="AH45:AI45"/>
    <mergeCell ref="AT48:AU48"/>
    <mergeCell ref="AR41:AS41"/>
    <mergeCell ref="AP45:AQ45"/>
    <mergeCell ref="AR43:AS43"/>
    <mergeCell ref="AT43:AU43"/>
    <mergeCell ref="AB50:AC50"/>
    <mergeCell ref="Z51:AA51"/>
    <mergeCell ref="Z31:AA31"/>
    <mergeCell ref="Z32:AA32"/>
    <mergeCell ref="AP36:AQ36"/>
    <mergeCell ref="AD46:AE46"/>
    <mergeCell ref="AX53:AY53"/>
    <mergeCell ref="AQ54:AR54"/>
    <mergeCell ref="AD50:AE50"/>
    <mergeCell ref="AF50:AG50"/>
    <mergeCell ref="AP50:AQ50"/>
    <mergeCell ref="AR50:AS50"/>
    <mergeCell ref="AB53:AC53"/>
    <mergeCell ref="AH50:AI50"/>
    <mergeCell ref="AN50:AO50"/>
    <mergeCell ref="AD43:AE43"/>
    <mergeCell ref="AP46:AQ46"/>
    <mergeCell ref="AR46:AS46"/>
    <mergeCell ref="AV33:AW33"/>
    <mergeCell ref="AF34:AG34"/>
    <mergeCell ref="AD34:AE34"/>
    <mergeCell ref="AP34:AQ34"/>
    <mergeCell ref="AT34:AU34"/>
    <mergeCell ref="AH53:AI53"/>
    <mergeCell ref="AL53:AM53"/>
    <mergeCell ref="AR34:AS34"/>
    <mergeCell ref="Z41:AA41"/>
    <mergeCell ref="AL55:AM55"/>
    <mergeCell ref="AN55:AO55"/>
    <mergeCell ref="AF55:AG55"/>
    <mergeCell ref="AH56:AI56"/>
    <mergeCell ref="AP57:AU57"/>
    <mergeCell ref="Y62:AQ62"/>
    <mergeCell ref="AV56:BA56"/>
    <mergeCell ref="AJ56:AK56"/>
    <mergeCell ref="AE63:AJ63"/>
    <mergeCell ref="Y63:AD63"/>
    <mergeCell ref="AR63:BF64"/>
    <mergeCell ref="AH58:AI58"/>
    <mergeCell ref="AP60:AU60"/>
    <mergeCell ref="AV60:BA60"/>
    <mergeCell ref="Y64:AD64"/>
    <mergeCell ref="AP43:AQ43"/>
    <mergeCell ref="Z50:AA50"/>
    <mergeCell ref="C64:L64"/>
    <mergeCell ref="BA71:BF71"/>
    <mergeCell ref="BA70:BF70"/>
    <mergeCell ref="BA75:BF75"/>
    <mergeCell ref="G78:AZ78"/>
    <mergeCell ref="BA83:BF83"/>
    <mergeCell ref="BA78:BF78"/>
    <mergeCell ref="BA76:BF76"/>
    <mergeCell ref="BA73:BF73"/>
    <mergeCell ref="BA72:BF72"/>
    <mergeCell ref="AE64:AJ64"/>
    <mergeCell ref="C80:F80"/>
    <mergeCell ref="C79:F79"/>
    <mergeCell ref="G79:AZ79"/>
    <mergeCell ref="BA79:BF79"/>
    <mergeCell ref="C81:F81"/>
    <mergeCell ref="G81:AZ81"/>
    <mergeCell ref="BA81:BF81"/>
    <mergeCell ref="C82:F82"/>
    <mergeCell ref="G82:AZ82"/>
    <mergeCell ref="BA82:BF82"/>
    <mergeCell ref="AD57:AE57"/>
    <mergeCell ref="AV50:AW50"/>
    <mergeCell ref="G69:AZ69"/>
    <mergeCell ref="C69:F69"/>
    <mergeCell ref="AB46:AC46"/>
    <mergeCell ref="AX46:AY46"/>
    <mergeCell ref="AZ46:BA46"/>
    <mergeCell ref="AV46:AW46"/>
    <mergeCell ref="AL46:AM46"/>
    <mergeCell ref="AH46:AI46"/>
    <mergeCell ref="AV53:AW53"/>
    <mergeCell ref="AD51:AE51"/>
    <mergeCell ref="AF51:AG51"/>
    <mergeCell ref="AF46:AG46"/>
    <mergeCell ref="AX50:AY50"/>
    <mergeCell ref="AX51:AY51"/>
    <mergeCell ref="AL51:AM51"/>
    <mergeCell ref="AP51:AQ51"/>
    <mergeCell ref="AR51:AS51"/>
    <mergeCell ref="AT51:AU51"/>
    <mergeCell ref="AV51:AW51"/>
    <mergeCell ref="AD53:AE53"/>
    <mergeCell ref="AF53:AG53"/>
    <mergeCell ref="AZ53:BA53"/>
    <mergeCell ref="AA54:AB54"/>
    <mergeCell ref="A131:BI135"/>
    <mergeCell ref="BA77:BF77"/>
    <mergeCell ref="BB35:BF35"/>
    <mergeCell ref="BB38:BF39"/>
    <mergeCell ref="AN32:AO32"/>
    <mergeCell ref="AP32:AQ32"/>
    <mergeCell ref="AT32:AU32"/>
    <mergeCell ref="BB46:BF46"/>
    <mergeCell ref="BA80:BF80"/>
    <mergeCell ref="G80:AZ80"/>
    <mergeCell ref="C35:D35"/>
    <mergeCell ref="E35:Y35"/>
    <mergeCell ref="AB35:AC35"/>
    <mergeCell ref="AT35:AU35"/>
    <mergeCell ref="AR35:AS35"/>
    <mergeCell ref="AP35:AQ35"/>
    <mergeCell ref="AH35:AI35"/>
    <mergeCell ref="AL35:AM35"/>
    <mergeCell ref="AF35:AG35"/>
    <mergeCell ref="AD35:AE35"/>
    <mergeCell ref="AP53:AQ53"/>
    <mergeCell ref="AR53:AS53"/>
    <mergeCell ref="AT53:AU53"/>
    <mergeCell ref="BA74:BF74"/>
  </mergeCells>
  <printOptions horizontalCentered="1"/>
  <pageMargins left="0.19685039370078741" right="0" top="0" bottom="0" header="0" footer="0"/>
  <pageSetup paperSize="8" scale="24" orientation="portrait" horizontalDpi="300" verticalDpi="300" r:id="rId1"/>
  <rowBreaks count="1" manualBreakCount="1">
    <brk id="60" max="59" man="1"/>
  </rowBreaks>
  <colBreaks count="1" manualBreakCount="1">
    <brk id="61" max="1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Инна Николаевна</dc:creator>
  <cp:lastModifiedBy>Михайлова Инна Николаевна</cp:lastModifiedBy>
  <cp:lastPrinted>2019-04-02T14:26:45Z</cp:lastPrinted>
  <dcterms:created xsi:type="dcterms:W3CDTF">2016-05-25T05:49:24Z</dcterms:created>
  <dcterms:modified xsi:type="dcterms:W3CDTF">2019-04-02T14:26:54Z</dcterms:modified>
</cp:coreProperties>
</file>